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_MARCOM\Website\Cooking Matters\Training &amp; Resources\Course Coordination Landing Page\"/>
    </mc:Choice>
  </mc:AlternateContent>
  <bookViews>
    <workbookView xWindow="0" yWindow="0" windowWidth="11805" windowHeight="8070" firstSheet="5" activeTab="6"/>
  </bookViews>
  <sheets>
    <sheet name="Instructions" sheetId="12" r:id="rId1"/>
    <sheet name="CMA Recipe Index" sheetId="1" r:id="rId2"/>
    <sheet name="CMK Recipe Index" sheetId="8" r:id="rId3"/>
    <sheet name="CMF Recipe Index" sheetId="9" r:id="rId4"/>
    <sheet name="CMT Recipe Index" sheetId="10" r:id="rId5"/>
    <sheet name="Side Dish.Snack" sheetId="2" r:id="rId6"/>
    <sheet name="Breakfast" sheetId="3" r:id="rId7"/>
    <sheet name="Lunch.Dinner Entrees" sheetId="4" r:id="rId8"/>
    <sheet name="Desserts" sheetId="5" r:id="rId9"/>
    <sheet name="Other Recipes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0" i="11" l="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76" i="11"/>
  <c r="B275" i="11"/>
  <c r="B279" i="11"/>
  <c r="B278" i="11"/>
  <c r="B277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48" i="11"/>
  <c r="B247" i="11"/>
  <c r="B246" i="11"/>
  <c r="B244" i="11"/>
  <c r="B243" i="11"/>
  <c r="B242" i="11"/>
  <c r="B234" i="11"/>
  <c r="B233" i="11"/>
  <c r="B232" i="11"/>
  <c r="B231" i="11"/>
  <c r="B230" i="11"/>
  <c r="B229" i="11"/>
  <c r="B228" i="11"/>
  <c r="B218" i="11"/>
  <c r="B219" i="11"/>
  <c r="B217" i="11"/>
  <c r="B221" i="11"/>
  <c r="B220" i="11"/>
  <c r="B209" i="11"/>
  <c r="B208" i="11"/>
  <c r="B207" i="11"/>
  <c r="B206" i="11"/>
  <c r="B204" i="11"/>
  <c r="B205" i="11"/>
  <c r="B203" i="11"/>
  <c r="B202" i="11"/>
  <c r="B201" i="11"/>
  <c r="B200" i="11"/>
  <c r="B199" i="11"/>
  <c r="B198" i="11"/>
  <c r="B197" i="11"/>
  <c r="B196" i="11"/>
  <c r="B189" i="11"/>
  <c r="B188" i="11"/>
  <c r="B187" i="11"/>
  <c r="B186" i="11"/>
  <c r="B185" i="11"/>
  <c r="B184" i="11"/>
  <c r="B183" i="11"/>
  <c r="B175" i="11" l="1"/>
  <c r="B174" i="11"/>
  <c r="B173" i="11"/>
  <c r="B172" i="11"/>
  <c r="B171" i="11"/>
  <c r="B170" i="11"/>
  <c r="B169" i="11"/>
  <c r="B168" i="11"/>
  <c r="B167" i="11"/>
  <c r="B160" i="11"/>
  <c r="B159" i="11"/>
  <c r="B158" i="11"/>
  <c r="B157" i="11"/>
  <c r="B156" i="11"/>
  <c r="B148" i="11"/>
  <c r="B147" i="11"/>
  <c r="B146" i="11"/>
  <c r="B145" i="11"/>
  <c r="B144" i="11"/>
  <c r="B143" i="11"/>
  <c r="B142" i="11"/>
  <c r="B141" i="11"/>
  <c r="B140" i="11"/>
  <c r="B133" i="11"/>
  <c r="B132" i="11"/>
  <c r="B131" i="11"/>
  <c r="B130" i="11"/>
  <c r="B129" i="11"/>
  <c r="B128" i="11"/>
  <c r="B127" i="11"/>
  <c r="B126" i="11"/>
  <c r="B125" i="11"/>
  <c r="B124" i="11"/>
  <c r="B123" i="11"/>
  <c r="B115" i="11"/>
  <c r="B114" i="11"/>
  <c r="B113" i="11"/>
  <c r="B112" i="11"/>
  <c r="B111" i="11"/>
  <c r="B110" i="11"/>
  <c r="B109" i="11"/>
  <c r="B108" i="11"/>
  <c r="B107" i="11"/>
  <c r="B106" i="11"/>
  <c r="B99" i="11"/>
  <c r="B98" i="11"/>
  <c r="B97" i="11"/>
  <c r="B94" i="11"/>
  <c r="B93" i="11"/>
  <c r="B92" i="11"/>
  <c r="B85" i="11"/>
  <c r="B84" i="11"/>
  <c r="B83" i="11"/>
  <c r="B82" i="11"/>
  <c r="B81" i="11"/>
  <c r="B80" i="11"/>
  <c r="B79" i="11"/>
  <c r="B78" i="11"/>
  <c r="B77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1" i="11" l="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0" i="11"/>
  <c r="B29" i="11"/>
  <c r="B28" i="11"/>
  <c r="B27" i="11"/>
  <c r="B20" i="11"/>
  <c r="B19" i="11"/>
  <c r="B18" i="11"/>
  <c r="B17" i="11"/>
  <c r="B16" i="11"/>
  <c r="B15" i="11"/>
  <c r="B8" i="11"/>
  <c r="B7" i="11"/>
  <c r="B6" i="11"/>
  <c r="B5" i="11"/>
  <c r="B12" i="3"/>
  <c r="B11" i="3"/>
  <c r="B10" i="3"/>
  <c r="B9" i="3"/>
  <c r="B8" i="3"/>
  <c r="B70" i="5" l="1"/>
  <c r="B69" i="5"/>
  <c r="B68" i="5"/>
  <c r="B67" i="5"/>
  <c r="B66" i="5"/>
  <c r="B65" i="5"/>
  <c r="B64" i="5"/>
  <c r="B63" i="5"/>
  <c r="B62" i="5"/>
  <c r="B61" i="5"/>
  <c r="B60" i="5"/>
  <c r="B53" i="5"/>
  <c r="B52" i="5"/>
  <c r="B51" i="5"/>
  <c r="B50" i="5"/>
  <c r="B49" i="5"/>
  <c r="B48" i="5"/>
  <c r="B41" i="5"/>
  <c r="B40" i="5"/>
  <c r="B39" i="5"/>
  <c r="B38" i="5"/>
  <c r="B37" i="5"/>
  <c r="B36" i="5"/>
  <c r="B28" i="5"/>
  <c r="B27" i="5"/>
  <c r="B26" i="5"/>
  <c r="B25" i="5"/>
  <c r="B24" i="5"/>
  <c r="B23" i="5"/>
  <c r="B22" i="5"/>
  <c r="B21" i="5"/>
  <c r="B19" i="5"/>
  <c r="B18" i="5"/>
  <c r="B11" i="5"/>
  <c r="B10" i="5"/>
  <c r="B8" i="5"/>
  <c r="B7" i="5"/>
  <c r="B6" i="5"/>
  <c r="B5" i="5"/>
  <c r="B548" i="4"/>
  <c r="B547" i="4"/>
  <c r="B546" i="4"/>
  <c r="B545" i="4"/>
  <c r="B544" i="4"/>
  <c r="B543" i="4"/>
  <c r="B536" i="4"/>
  <c r="B535" i="4"/>
  <c r="B534" i="4"/>
  <c r="B533" i="4"/>
  <c r="B532" i="4"/>
  <c r="B531" i="4"/>
  <c r="B530" i="4"/>
  <c r="B529" i="4"/>
  <c r="B528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1" i="4"/>
  <c r="B500" i="4"/>
  <c r="B499" i="4"/>
  <c r="B498" i="4"/>
  <c r="B497" i="4"/>
  <c r="B496" i="4"/>
  <c r="B495" i="4"/>
  <c r="B494" i="4"/>
  <c r="B492" i="4"/>
  <c r="B491" i="4"/>
  <c r="B490" i="4"/>
  <c r="B489" i="4"/>
  <c r="B488" i="4"/>
  <c r="B481" i="4"/>
  <c r="B480" i="4"/>
  <c r="B479" i="4"/>
  <c r="B478" i="4"/>
  <c r="B477" i="4"/>
  <c r="B476" i="4"/>
  <c r="B475" i="4"/>
  <c r="B474" i="4"/>
  <c r="B473" i="4"/>
  <c r="B472" i="4"/>
  <c r="B471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46" i="4"/>
  <c r="B445" i="4"/>
  <c r="B444" i="4"/>
  <c r="B443" i="4"/>
  <c r="B442" i="4"/>
  <c r="B441" i="4"/>
  <c r="B440" i="4"/>
  <c r="B439" i="4"/>
  <c r="B426" i="4"/>
  <c r="B432" i="4"/>
  <c r="B431" i="4"/>
  <c r="B430" i="4"/>
  <c r="B429" i="4"/>
  <c r="B428" i="4"/>
  <c r="B427" i="4"/>
  <c r="B425" i="4"/>
  <c r="B424" i="4"/>
  <c r="B417" i="4"/>
  <c r="B416" i="4"/>
  <c r="B415" i="4"/>
  <c r="B413" i="4"/>
  <c r="B412" i="4"/>
  <c r="B411" i="4"/>
  <c r="B410" i="4"/>
  <c r="B409" i="4"/>
  <c r="B408" i="4"/>
  <c r="B407" i="4"/>
  <c r="B406" i="4"/>
  <c r="B398" i="4"/>
  <c r="B397" i="4"/>
  <c r="B396" i="4"/>
  <c r="B395" i="4"/>
  <c r="B394" i="4"/>
  <c r="B393" i="4"/>
  <c r="B392" i="4"/>
  <c r="B391" i="4"/>
  <c r="B390" i="4"/>
  <c r="B389" i="4"/>
  <c r="B388" i="4"/>
  <c r="B384" i="4"/>
  <c r="B385" i="4"/>
  <c r="B383" i="4"/>
  <c r="B382" i="4"/>
  <c r="B381" i="4"/>
  <c r="B373" i="4"/>
  <c r="B372" i="4"/>
  <c r="B371" i="4"/>
  <c r="B370" i="4"/>
  <c r="B369" i="4"/>
  <c r="B368" i="4"/>
  <c r="B367" i="4"/>
  <c r="B366" i="4"/>
  <c r="B365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38" i="4"/>
  <c r="B337" i="4"/>
  <c r="B336" i="4"/>
  <c r="B335" i="4"/>
  <c r="B334" i="4"/>
  <c r="B333" i="4"/>
  <c r="B332" i="4"/>
  <c r="B331" i="4"/>
  <c r="B330" i="4"/>
  <c r="B323" i="4"/>
  <c r="B322" i="4"/>
  <c r="B321" i="4"/>
  <c r="B320" i="4"/>
  <c r="B319" i="4"/>
  <c r="B318" i="4"/>
  <c r="B311" i="4" l="1"/>
  <c r="B310" i="4"/>
  <c r="B309" i="4"/>
  <c r="B308" i="4"/>
  <c r="B307" i="4"/>
  <c r="B306" i="4"/>
  <c r="B305" i="4"/>
  <c r="B304" i="4"/>
  <c r="B303" i="4"/>
  <c r="B296" i="4" l="1"/>
  <c r="B295" i="4"/>
  <c r="B294" i="4"/>
  <c r="B293" i="4"/>
  <c r="B292" i="4"/>
  <c r="B291" i="4"/>
  <c r="B290" i="4"/>
  <c r="B289" i="4"/>
  <c r="B288" i="4"/>
  <c r="B287" i="4"/>
  <c r="B286" i="4"/>
  <c r="B279" i="4"/>
  <c r="B277" i="4"/>
  <c r="B276" i="4"/>
  <c r="B275" i="4"/>
  <c r="B274" i="4"/>
  <c r="B273" i="4"/>
  <c r="B272" i="4"/>
  <c r="B271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175" i="4"/>
  <c r="B174" i="4"/>
  <c r="B173" i="4"/>
  <c r="B172" i="4"/>
  <c r="B171" i="4"/>
  <c r="B170" i="4"/>
  <c r="B169" i="4"/>
  <c r="B168" i="4"/>
  <c r="B167" i="4"/>
  <c r="B166" i="4"/>
  <c r="B157" i="4"/>
  <c r="B156" i="4"/>
  <c r="B155" i="4"/>
  <c r="B154" i="4"/>
  <c r="B153" i="4"/>
  <c r="B152" i="4"/>
  <c r="B151" i="4"/>
  <c r="B150" i="4"/>
  <c r="B149" i="4"/>
  <c r="B148" i="4"/>
  <c r="B147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18" i="4" l="1"/>
  <c r="B117" i="4"/>
  <c r="B116" i="4"/>
  <c r="B115" i="4"/>
  <c r="B114" i="4"/>
  <c r="B113" i="4"/>
  <c r="B112" i="4"/>
  <c r="B111" i="4"/>
  <c r="B110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3" i="4"/>
  <c r="B62" i="4"/>
  <c r="B61" i="4"/>
  <c r="B60" i="4"/>
  <c r="B59" i="4"/>
  <c r="B56" i="4"/>
  <c r="B55" i="4"/>
  <c r="B54" i="4"/>
  <c r="B53" i="4"/>
  <c r="B52" i="4"/>
  <c r="B51" i="4"/>
  <c r="B50" i="4"/>
  <c r="B42" i="4" l="1"/>
  <c r="B41" i="4"/>
  <c r="B40" i="4"/>
  <c r="B39" i="4"/>
  <c r="B38" i="4"/>
  <c r="B37" i="4"/>
  <c r="B36" i="4"/>
  <c r="B29" i="4"/>
  <c r="B28" i="4"/>
  <c r="B27" i="4"/>
  <c r="B26" i="4"/>
  <c r="B25" i="4"/>
  <c r="B24" i="4"/>
  <c r="B23" i="4"/>
  <c r="B16" i="4"/>
  <c r="B15" i="4"/>
  <c r="B14" i="4"/>
  <c r="B13" i="4"/>
  <c r="B10" i="4"/>
  <c r="B9" i="4"/>
  <c r="B8" i="4"/>
  <c r="B7" i="4"/>
  <c r="B6" i="4"/>
  <c r="B5" i="4"/>
  <c r="B110" i="3"/>
  <c r="B109" i="3"/>
  <c r="B108" i="3"/>
  <c r="B99" i="3"/>
  <c r="B98" i="3"/>
  <c r="B97" i="3"/>
  <c r="B96" i="3"/>
  <c r="B95" i="3"/>
  <c r="B94" i="3"/>
  <c r="B93" i="3"/>
  <c r="B92" i="3"/>
  <c r="B91" i="3"/>
  <c r="B90" i="3"/>
  <c r="B55" i="3"/>
  <c r="B53" i="3"/>
  <c r="B52" i="3"/>
  <c r="B51" i="3"/>
  <c r="B50" i="3"/>
  <c r="B49" i="3"/>
  <c r="B48" i="3"/>
  <c r="B47" i="3"/>
  <c r="B46" i="3"/>
  <c r="B45" i="3"/>
  <c r="B38" i="3" l="1"/>
  <c r="B37" i="3"/>
  <c r="B35" i="3"/>
  <c r="B34" i="3"/>
  <c r="B33" i="3"/>
  <c r="B32" i="3"/>
  <c r="B31" i="3"/>
  <c r="B23" i="3"/>
  <c r="B22" i="3"/>
  <c r="B21" i="3"/>
  <c r="B20" i="3"/>
  <c r="B19" i="3"/>
  <c r="B7" i="3"/>
  <c r="B6" i="3"/>
  <c r="B5" i="3"/>
  <c r="B181" i="2" l="1"/>
  <c r="B180" i="2"/>
  <c r="B179" i="2"/>
  <c r="B178" i="2"/>
  <c r="B177" i="2"/>
  <c r="B169" i="2"/>
  <c r="B168" i="2"/>
  <c r="B167" i="2"/>
  <c r="B166" i="2"/>
  <c r="B165" i="2"/>
  <c r="B164" i="2"/>
  <c r="B163" i="2"/>
  <c r="B162" i="2"/>
  <c r="B161" i="2"/>
  <c r="B160" i="2"/>
  <c r="B152" i="2"/>
  <c r="B151" i="2"/>
  <c r="B150" i="2"/>
  <c r="B149" i="2"/>
  <c r="B148" i="2"/>
  <c r="B147" i="2"/>
  <c r="B139" i="2"/>
  <c r="B138" i="2"/>
  <c r="B137" i="2"/>
  <c r="B136" i="2"/>
  <c r="B129" i="2"/>
  <c r="B128" i="2"/>
  <c r="B127" i="2"/>
  <c r="B126" i="2"/>
  <c r="B119" i="2" l="1"/>
  <c r="B118" i="2"/>
  <c r="B117" i="2"/>
  <c r="B116" i="2"/>
  <c r="B115" i="2"/>
  <c r="B114" i="2"/>
  <c r="B113" i="2"/>
  <c r="B112" i="2"/>
  <c r="B104" i="2"/>
  <c r="B103" i="2"/>
  <c r="B102" i="2"/>
  <c r="B101" i="2"/>
  <c r="B100" i="2"/>
  <c r="B99" i="2"/>
  <c r="B92" i="2"/>
  <c r="B91" i="2"/>
  <c r="B90" i="2"/>
  <c r="B89" i="2"/>
  <c r="B88" i="2"/>
  <c r="B87" i="2"/>
  <c r="B86" i="2"/>
  <c r="B85" i="2"/>
  <c r="B74" i="2"/>
  <c r="B78" i="2"/>
  <c r="B76" i="2"/>
  <c r="B75" i="2"/>
  <c r="B73" i="2"/>
  <c r="B72" i="2"/>
  <c r="B64" i="2"/>
  <c r="B57" i="2"/>
  <c r="B56" i="2"/>
  <c r="B55" i="2"/>
  <c r="B54" i="2"/>
  <c r="B53" i="2"/>
  <c r="B52" i="2"/>
  <c r="B51" i="2"/>
  <c r="B50" i="2"/>
  <c r="B49" i="2"/>
  <c r="B42" i="2"/>
  <c r="B41" i="2"/>
  <c r="B40" i="2"/>
  <c r="B39" i="2"/>
  <c r="B38" i="2"/>
  <c r="B37" i="2"/>
  <c r="B36" i="2"/>
  <c r="B29" i="2"/>
  <c r="B28" i="2"/>
  <c r="B27" i="2"/>
  <c r="B26" i="2"/>
  <c r="B25" i="2"/>
  <c r="B24" i="2"/>
  <c r="B23" i="2"/>
  <c r="B22" i="2"/>
  <c r="B21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<sst xmlns="http://schemas.openxmlformats.org/spreadsheetml/2006/main" count="2033" uniqueCount="558">
  <si>
    <t>Recipe Index</t>
  </si>
  <si>
    <t>Apple Crisp</t>
  </si>
  <si>
    <t>Asian Chicken Salad</t>
  </si>
  <si>
    <t>Asian Noodles with Peanut Butter Sauce</t>
  </si>
  <si>
    <t>Baked Flaked Chicken</t>
  </si>
  <si>
    <t>Baked Flaked Fish with Tarter Sauce</t>
  </si>
  <si>
    <t>Banana Crumble</t>
  </si>
  <si>
    <t>Barley and Lentil Soup</t>
  </si>
  <si>
    <t>Bean and Rice Botana</t>
  </si>
  <si>
    <t>Black Bean and Vegetable Quesadilla</t>
  </si>
  <si>
    <t>Black Bean Brownies</t>
  </si>
  <si>
    <t>Black-Eyed Peas and Rice (Hoppin' John)</t>
  </si>
  <si>
    <t>Brown Rice and Orange Salad</t>
  </si>
  <si>
    <t>Cheesy Hamburger Skillet</t>
  </si>
  <si>
    <t>Chicken Burger</t>
  </si>
  <si>
    <t>Chicken with Apples and Raisins</t>
  </si>
  <si>
    <t>Chocolate Strawberry French Toast</t>
  </si>
  <si>
    <t>Cranberry Walnut Coleslaw</t>
  </si>
  <si>
    <t>English Muffin Breakfast Sandwich</t>
  </si>
  <si>
    <t>Fall Vegetable Salad</t>
  </si>
  <si>
    <t>Frittata</t>
  </si>
  <si>
    <t>Fruit Salad</t>
  </si>
  <si>
    <t>Fruit Tarts</t>
  </si>
  <si>
    <t>Hearty Egg Burritos</t>
  </si>
  <si>
    <t>Herb Roasted Chicken with Vegetables</t>
  </si>
  <si>
    <t>Holiday Roasted Butternut Squash</t>
  </si>
  <si>
    <t>Homemade Corn Tortilla Chips</t>
  </si>
  <si>
    <t>Homemade Granola</t>
  </si>
  <si>
    <t>Hummus</t>
  </si>
  <si>
    <t>Moroccan Carrot Salad</t>
  </si>
  <si>
    <t>Northwest Apple Salad</t>
  </si>
  <si>
    <t>Orange Glazed Carrots</t>
  </si>
  <si>
    <t>Orange Oatmeal Pancakes</t>
  </si>
  <si>
    <t>Pasta with Roasted Vegetables</t>
  </si>
  <si>
    <t>Peanut Butter and Banana Pockets</t>
  </si>
  <si>
    <t>Pineapple Carrot Muffins</t>
  </si>
  <si>
    <t>Ratatouille</t>
  </si>
  <si>
    <t>Rolled Oats and Peanut Butter Cookies</t>
  </si>
  <si>
    <t>Salmon Pasta Bake</t>
  </si>
  <si>
    <t>Smoked Ham Hocks with Lima Beans</t>
  </si>
  <si>
    <t>Southwestern Black-Eyed Pea and Corn Salad</t>
  </si>
  <si>
    <t>Spaghetti and Meatballs</t>
  </si>
  <si>
    <t>StoveTop Macroni and Cheese</t>
  </si>
  <si>
    <t>Sweet Potato Fries</t>
  </si>
  <si>
    <t>Sweet Potato Shepherd's Pie</t>
  </si>
  <si>
    <t>Tabbouleh</t>
  </si>
  <si>
    <t>The Works Pizza</t>
  </si>
  <si>
    <t>Tomato Salsa</t>
  </si>
  <si>
    <t>Tuna Boats</t>
  </si>
  <si>
    <t>Tuna Melt</t>
  </si>
  <si>
    <t>Turkey Chili with Vegetables</t>
  </si>
  <si>
    <t>Turkey in Mole Sauce</t>
  </si>
  <si>
    <t>Turkey Tacos</t>
  </si>
  <si>
    <t>Vegetable Lasagna</t>
  </si>
  <si>
    <t>Veggie Wraps</t>
  </si>
  <si>
    <t>Whole Wheat Pizza Dough</t>
  </si>
  <si>
    <t>Yogurt Parfaits</t>
  </si>
  <si>
    <t>Category</t>
  </si>
  <si>
    <t>Dessert</t>
  </si>
  <si>
    <t>Entrée</t>
  </si>
  <si>
    <t>Snack</t>
  </si>
  <si>
    <t>Barley Jambalaya</t>
  </si>
  <si>
    <t>Chinese Veggies and Rice</t>
  </si>
  <si>
    <t>Breakfast</t>
  </si>
  <si>
    <t>Side</t>
  </si>
  <si>
    <t>Serves 12, 1/2 cup per serving</t>
  </si>
  <si>
    <t>Recipe Multiplier :</t>
  </si>
  <si>
    <t>cup</t>
  </si>
  <si>
    <t>small</t>
  </si>
  <si>
    <t>large</t>
  </si>
  <si>
    <t>tablespoon</t>
  </si>
  <si>
    <t>teaspoon</t>
  </si>
  <si>
    <t>Brown Rice</t>
  </si>
  <si>
    <t>Clementines</t>
  </si>
  <si>
    <t>Green Onion</t>
  </si>
  <si>
    <t>Lemon</t>
  </si>
  <si>
    <t>Almonds</t>
  </si>
  <si>
    <t>Fozen Shelled Edamame Beans</t>
  </si>
  <si>
    <t>Dried Cranberries</t>
  </si>
  <si>
    <t>Ground Black Pepper</t>
  </si>
  <si>
    <t>Canola Oil</t>
  </si>
  <si>
    <t>Serves 10, 3/4 cup per serving</t>
  </si>
  <si>
    <t xml:space="preserve">Recipe Multiplier: </t>
  </si>
  <si>
    <t>pound</t>
  </si>
  <si>
    <t>medium</t>
  </si>
  <si>
    <t>Head of Cabbage</t>
  </si>
  <si>
    <t>Carrots</t>
  </si>
  <si>
    <t>Walnuts</t>
  </si>
  <si>
    <t>Cider Vinegar</t>
  </si>
  <si>
    <t>Sugar</t>
  </si>
  <si>
    <t>Celery Seed</t>
  </si>
  <si>
    <t>Salt</t>
  </si>
  <si>
    <t>Serves 6, 1 cup per serving</t>
  </si>
  <si>
    <t>Recipe Multiplier:</t>
  </si>
  <si>
    <t>can</t>
  </si>
  <si>
    <t>Frozen Strawberries</t>
  </si>
  <si>
    <t>Frozen Blueberries</t>
  </si>
  <si>
    <t>Frozen Mango Chunks</t>
  </si>
  <si>
    <t>Bananas</t>
  </si>
  <si>
    <t>Kiwis</t>
  </si>
  <si>
    <t>Pineapple Chunks</t>
  </si>
  <si>
    <t>Honey</t>
  </si>
  <si>
    <t>Holiday Roasted Butterbut Squash</t>
  </si>
  <si>
    <t>Serves 6, 3/4 cup per serving</t>
  </si>
  <si>
    <t>pounds</t>
  </si>
  <si>
    <t>Butternut Squash</t>
  </si>
  <si>
    <t>Dried Sage</t>
  </si>
  <si>
    <t>Butter or Canola Oil</t>
  </si>
  <si>
    <t>Maple Syrup</t>
  </si>
  <si>
    <t>Serves 12, 4 chips per serving</t>
  </si>
  <si>
    <t>Corn Tortillas</t>
  </si>
  <si>
    <t>Non-stick Cooking Spray</t>
  </si>
  <si>
    <t>Serves 9, 1/3 cup per serving</t>
  </si>
  <si>
    <t>Ground Cinnamon</t>
  </si>
  <si>
    <t>Old-Fashioned Oats</t>
  </si>
  <si>
    <t>Sliced or Chopped Almonds</t>
  </si>
  <si>
    <t>Dried Fruit</t>
  </si>
  <si>
    <t xml:space="preserve">Hummus </t>
  </si>
  <si>
    <t>Serves 10, 1/4 cup per serving</t>
  </si>
  <si>
    <t>cloves</t>
  </si>
  <si>
    <t>cans</t>
  </si>
  <si>
    <t>Garlic</t>
  </si>
  <si>
    <t>Garbanzo Beans</t>
  </si>
  <si>
    <t>Warm Water</t>
  </si>
  <si>
    <t>Low-Fat Plain Yogurt</t>
  </si>
  <si>
    <t>Olive Oil</t>
  </si>
  <si>
    <t>Mango Salsa</t>
  </si>
  <si>
    <t>Serves 6, 1/2 cup per serving</t>
  </si>
  <si>
    <t>pinch</t>
  </si>
  <si>
    <t>Ripe Mangoes</t>
  </si>
  <si>
    <t>Cucumber</t>
  </si>
  <si>
    <t>Jalepeno Peppers</t>
  </si>
  <si>
    <t>Limes</t>
  </si>
  <si>
    <t>Cayenne Pepper</t>
  </si>
  <si>
    <t>Morrocan Carrot Salad</t>
  </si>
  <si>
    <t>Onion</t>
  </si>
  <si>
    <t>Curry Powder</t>
  </si>
  <si>
    <t>Dark or Golden Raisins</t>
  </si>
  <si>
    <t>Serves 4, 3/4 cup per serving</t>
  </si>
  <si>
    <t>Granny Smith</t>
  </si>
  <si>
    <t>Plain Low-Fat Yogurt</t>
  </si>
  <si>
    <t>Whole, Shelled Walnuts</t>
  </si>
  <si>
    <t>Orange juice</t>
  </si>
  <si>
    <t>Dried Basil</t>
  </si>
  <si>
    <t>Sweet Potato Fried</t>
  </si>
  <si>
    <t>Serves 6, 8-10 fries per serving</t>
  </si>
  <si>
    <t>Sweet Potatoes</t>
  </si>
  <si>
    <t>Paprika</t>
  </si>
  <si>
    <t>Serves 6, 2/3 cup per serving</t>
  </si>
  <si>
    <t xml:space="preserve">pinch </t>
  </si>
  <si>
    <t>Lemons</t>
  </si>
  <si>
    <t>Bulgar Wheat</t>
  </si>
  <si>
    <t>Boiling Water</t>
  </si>
  <si>
    <t>Fresh Parsley</t>
  </si>
  <si>
    <t>Green Onions</t>
  </si>
  <si>
    <t>Tomatoes</t>
  </si>
  <si>
    <t>Cucmbers</t>
  </si>
  <si>
    <t>Cayenne Pepper or Paprika</t>
  </si>
  <si>
    <t>Seves 6, 1/3 cup per serving</t>
  </si>
  <si>
    <t>cans (14.5 oz)</t>
  </si>
  <si>
    <t>Jalapeno Peppers</t>
  </si>
  <si>
    <t>Red Onions</t>
  </si>
  <si>
    <t>Diced Tomatoes</t>
  </si>
  <si>
    <r>
      <t>Se</t>
    </r>
    <r>
      <rPr>
        <i/>
        <sz val="11"/>
        <color theme="1"/>
        <rFont val="Arial"/>
        <family val="2"/>
      </rPr>
      <t>rves 4, 1 piece of toast per serving</t>
    </r>
    <r>
      <rPr>
        <sz val="11"/>
        <color theme="1"/>
        <rFont val="Arial"/>
        <family val="2"/>
      </rPr>
      <t xml:space="preserve"> </t>
    </r>
  </si>
  <si>
    <t>Strawberries</t>
  </si>
  <si>
    <t>Unsweetened Cocoa Powder</t>
  </si>
  <si>
    <t>Egg</t>
  </si>
  <si>
    <t>Low-Fat Milk</t>
  </si>
  <si>
    <t>Non-Stick Cooking Spray</t>
  </si>
  <si>
    <t>Whole Wheat Bread</t>
  </si>
  <si>
    <t>Serves 2, 1 sandwich per serving</t>
  </si>
  <si>
    <t>Tomato</t>
  </si>
  <si>
    <t>Fresh Spinach</t>
  </si>
  <si>
    <t>Whole Wheat English Muffins</t>
  </si>
  <si>
    <t>Serves 8, 1 slice per serving</t>
  </si>
  <si>
    <t>ounces</t>
  </si>
  <si>
    <t>Seasonal vegetables</t>
  </si>
  <si>
    <t>Onions</t>
  </si>
  <si>
    <t>Low-fat Cheddar Cheese</t>
  </si>
  <si>
    <t>Eggs</t>
  </si>
  <si>
    <t>Dried Dill, Thyme, or Oregano</t>
  </si>
  <si>
    <t>Serves 4, 1 burrito per serving</t>
  </si>
  <si>
    <t>Bell Peppers</t>
  </si>
  <si>
    <t>Clove of Garlic</t>
  </si>
  <si>
    <t>Black Beans</t>
  </si>
  <si>
    <t>Ground Cumin</t>
  </si>
  <si>
    <t>Whole Wheat Flour Tortilla</t>
  </si>
  <si>
    <t>Serves 6, 2(4-inch) pancakes per serving</t>
  </si>
  <si>
    <t>All-Purpose Flour</t>
  </si>
  <si>
    <t>Whole Whear Flour</t>
  </si>
  <si>
    <t>Quick Oats</t>
  </si>
  <si>
    <t>Baking Powder</t>
  </si>
  <si>
    <t>Orange Juice</t>
  </si>
  <si>
    <t>Nonfat Milk</t>
  </si>
  <si>
    <t>Serves 4, 1 folded quesadilla per serving</t>
  </si>
  <si>
    <t>individual</t>
  </si>
  <si>
    <t>Ripe Bananas</t>
  </si>
  <si>
    <t>Creamy Peanut Butter</t>
  </si>
  <si>
    <t>Whole Wheat Flour Tortillas</t>
  </si>
  <si>
    <t>Serves 12, 1 muffin per serving</t>
  </si>
  <si>
    <t>Carrot</t>
  </si>
  <si>
    <t>Canned crushed Pineapple with juice</t>
  </si>
  <si>
    <t>Cold Water</t>
  </si>
  <si>
    <t>White Distilled Vinegar</t>
  </si>
  <si>
    <t>Light Brown Sugar, packed</t>
  </si>
  <si>
    <t>Baking Soda</t>
  </si>
  <si>
    <t>Ground Nutmeg, pumpkin pie spice, or apple pie spice</t>
  </si>
  <si>
    <t>Yogurt Parfait</t>
  </si>
  <si>
    <t>Serves 6, 1 parfait per serving</t>
  </si>
  <si>
    <t>cups</t>
  </si>
  <si>
    <t>Fresh or Thawed Frozen Fruit</t>
  </si>
  <si>
    <t>Nonfat Plain Yogurt</t>
  </si>
  <si>
    <t>Granola</t>
  </si>
  <si>
    <t xml:space="preserve">Asian Chicken Salad </t>
  </si>
  <si>
    <t xml:space="preserve">Serves 4, 2 cups per serving </t>
  </si>
  <si>
    <t>Dressing</t>
  </si>
  <si>
    <t>Bone-in Chicken Thighs</t>
  </si>
  <si>
    <t>Head Romaine Lettuce</t>
  </si>
  <si>
    <t>Red Bell Peppers</t>
  </si>
  <si>
    <t>Apple</t>
  </si>
  <si>
    <t>Snow Peas</t>
  </si>
  <si>
    <t>Mandarin Oranges, packed in juice</t>
  </si>
  <si>
    <t>Peanut Butter</t>
  </si>
  <si>
    <t>Low-Sodium Soy Sauce</t>
  </si>
  <si>
    <t>Distilled White Vinegar</t>
  </si>
  <si>
    <t>Asian Noodles with Peanut Sauce</t>
  </si>
  <si>
    <t>Serves 8, 1 cup per serving</t>
  </si>
  <si>
    <t>package</t>
  </si>
  <si>
    <t xml:space="preserve">cup </t>
  </si>
  <si>
    <t>bag</t>
  </si>
  <si>
    <t>Whole Wheat Pasta</t>
  </si>
  <si>
    <t>Frozen Vegetables, such as broccoli</t>
  </si>
  <si>
    <t xml:space="preserve">Serves 8, 4 ounces cooked chicken per serving </t>
  </si>
  <si>
    <t>Boneless Chicken Pieces</t>
  </si>
  <si>
    <t>Cornflakes Cereal</t>
  </si>
  <si>
    <t>Whole Wheat Flour</t>
  </si>
  <si>
    <t xml:space="preserve">Serves 8, 4 ounces cooked fish and 2 tbsp. </t>
  </si>
  <si>
    <t>Tarter Sauce</t>
  </si>
  <si>
    <t>Fish Fillets</t>
  </si>
  <si>
    <t>Low-fat Mayonnaise</t>
  </si>
  <si>
    <t>Nonfat Yogurt</t>
  </si>
  <si>
    <t>Sweet Pickle Relish</t>
  </si>
  <si>
    <t>Barley Lentil</t>
  </si>
  <si>
    <t>Pearl Barley</t>
  </si>
  <si>
    <t>Ground Paprika</t>
  </si>
  <si>
    <t>Ground Cayenne Pepper</t>
  </si>
  <si>
    <t>Water</t>
  </si>
  <si>
    <t>Low-Sodium Chicken or Vegetable Broth</t>
  </si>
  <si>
    <t>Dried Lentils</t>
  </si>
  <si>
    <t>Serves 6, 1 1/4 cups per serving</t>
  </si>
  <si>
    <t>Instant Peral Barley</t>
  </si>
  <si>
    <t>Whole Bay Leaves</t>
  </si>
  <si>
    <t>Celery Stalks</t>
  </si>
  <si>
    <t>Bell Pepper</t>
  </si>
  <si>
    <t>Ground Turkey</t>
  </si>
  <si>
    <t>Dried Oregano</t>
  </si>
  <si>
    <t xml:space="preserve">can </t>
  </si>
  <si>
    <t>Low-Fat Monterey Jack Cheese</t>
  </si>
  <si>
    <t>Pinto Beans</t>
  </si>
  <si>
    <t>Chili Powder</t>
  </si>
  <si>
    <t>Diced or Crushed Tomatoes</t>
  </si>
  <si>
    <t>Green Bell Peppers</t>
  </si>
  <si>
    <t>Low-fat Monterrey Jack Cheese</t>
  </si>
  <si>
    <t>Canola oil</t>
  </si>
  <si>
    <t xml:space="preserve"> can</t>
  </si>
  <si>
    <t xml:space="preserve">Diced or Crushed Tomatoes </t>
  </si>
  <si>
    <t>Serves 6, 1 1/3 cups per serving</t>
  </si>
  <si>
    <t>slice</t>
  </si>
  <si>
    <t>Red Bell Pepper</t>
  </si>
  <si>
    <t>Smoked, lean, low-sodium ham</t>
  </si>
  <si>
    <t>Black-Eyed Peas</t>
  </si>
  <si>
    <t>Dried Thyme</t>
  </si>
  <si>
    <t>Low-Sodium Chicken Broth</t>
  </si>
  <si>
    <t>Instant Brown Rice</t>
  </si>
  <si>
    <t>Serves 4, 2 cups per serving</t>
  </si>
  <si>
    <t>ounce</t>
  </si>
  <si>
    <t>clove</t>
  </si>
  <si>
    <t>Whole Wheat Macaroni</t>
  </si>
  <si>
    <t>Reduced-fat Cheddar Cheese</t>
  </si>
  <si>
    <t>Lean Ground Beef or Turkey</t>
  </si>
  <si>
    <t>Dried Thyme Leaves</t>
  </si>
  <si>
    <t>Serves 4, 1 burger per serving</t>
  </si>
  <si>
    <t>Red Onion</t>
  </si>
  <si>
    <t>Lean Ground Chicken, Turkey, or Beef</t>
  </si>
  <si>
    <t>Garlic Powder</t>
  </si>
  <si>
    <t>Onion Powder</t>
  </si>
  <si>
    <t>Dried Parsley Flakes</t>
  </si>
  <si>
    <t>Seves 6, 1-2 pieces of chicken and 3/4 cup vegetable mixture per serving</t>
  </si>
  <si>
    <t>Apples</t>
  </si>
  <si>
    <t>Ground Coriander</t>
  </si>
  <si>
    <t>Salt, divided</t>
  </si>
  <si>
    <t>Bone-in Chicken Pieces</t>
  </si>
  <si>
    <t>Canola Oil, divided</t>
  </si>
  <si>
    <t>Low-sodium Chicken Broth</t>
  </si>
  <si>
    <t>Raisins</t>
  </si>
  <si>
    <t>Serves 4, 1 1/2 cups per serving</t>
  </si>
  <si>
    <t>Broccoli</t>
  </si>
  <si>
    <t>Jalapeno or other chili pepper</t>
  </si>
  <si>
    <t>Boneless chicken pieces or firm tofu</t>
  </si>
  <si>
    <t>Low-sodium soy sauce</t>
  </si>
  <si>
    <t>Brown Sugar</t>
  </si>
  <si>
    <t>Cornstarch</t>
  </si>
  <si>
    <t>Ground Ginger</t>
  </si>
  <si>
    <t>bunch</t>
  </si>
  <si>
    <t>Barley, whole grain couscous or quinoa</t>
  </si>
  <si>
    <t>Bulb Fennel</t>
  </si>
  <si>
    <t>Hearty greens, such as kale, chard, etc.</t>
  </si>
  <si>
    <t>Beet</t>
  </si>
  <si>
    <t>Firm Apple</t>
  </si>
  <si>
    <t>Nuts or Seeds, such as pecans, almonds, etc.</t>
  </si>
  <si>
    <t>Dijon Mustard</t>
  </si>
  <si>
    <t xml:space="preserve">Herb Roasted Chicken with Vegetables </t>
  </si>
  <si>
    <t>Serves 9, 3 ounces cooked chicken and 1/2 cup vegetables per serving</t>
  </si>
  <si>
    <t>Skinless Chicken Pieces</t>
  </si>
  <si>
    <t>Root Vegetables</t>
  </si>
  <si>
    <t>Serves 8, 1 1/2 cups per serving</t>
  </si>
  <si>
    <t>handfull</t>
  </si>
  <si>
    <t>Summer Squash</t>
  </si>
  <si>
    <t>Mushroom</t>
  </si>
  <si>
    <t>Cauliflower</t>
  </si>
  <si>
    <t xml:space="preserve"> Ratatouille</t>
  </si>
  <si>
    <t>Eggplant</t>
  </si>
  <si>
    <t>Zucchini</t>
  </si>
  <si>
    <t>Yellow Squash</t>
  </si>
  <si>
    <t>Serves 9, 1/2 of recipe per serving</t>
  </si>
  <si>
    <t>mediium</t>
  </si>
  <si>
    <t>Whole Wheat Penne Pasta</t>
  </si>
  <si>
    <t>Pink Salmon (in water)</t>
  </si>
  <si>
    <t>Frozen Peas</t>
  </si>
  <si>
    <t>Nonfat or Low-Fat Plain Yogurt</t>
  </si>
  <si>
    <t>Dried Dill or Dried Parsley</t>
  </si>
  <si>
    <t>Parmesan Cheese, grated</t>
  </si>
  <si>
    <t>Smoked Ham Hocks With Lima Beans</t>
  </si>
  <si>
    <t>Seves 8, 1 cup per serving</t>
  </si>
  <si>
    <t>Smoked Ham Hocks</t>
  </si>
  <si>
    <t>Frozen Lima Beans</t>
  </si>
  <si>
    <t>Southwestern Black-eyed Pea and Corn Salad</t>
  </si>
  <si>
    <t>Seves 10m 3/4 cup per serving</t>
  </si>
  <si>
    <t>Corn Kernels (no salt added)</t>
  </si>
  <si>
    <t>Vinegar</t>
  </si>
  <si>
    <t>Cumin</t>
  </si>
  <si>
    <t>Seves 5, about 3/4 cup pasta, 4 meatballs, and 1/2 cup sauce per serving</t>
  </si>
  <si>
    <t>Recipe Multipler:</t>
  </si>
  <si>
    <t>Whole Wheat Spaghetti</t>
  </si>
  <si>
    <t>Lean Ground Turkey or Beef</t>
  </si>
  <si>
    <t>Italian Seasoning</t>
  </si>
  <si>
    <t>Crusehd Tomatoes (no salt added)</t>
  </si>
  <si>
    <t>Tomato Sauce (no salt added)</t>
  </si>
  <si>
    <t>Stove Top Macaroni and Cheese</t>
  </si>
  <si>
    <t>Serves 16, 1/2 cup per serving</t>
  </si>
  <si>
    <t>Head of Broccoli</t>
  </si>
  <si>
    <t>Cheddar or Monterey Jack</t>
  </si>
  <si>
    <t>Unsalted Butter</t>
  </si>
  <si>
    <t>Light Cream Cheese</t>
  </si>
  <si>
    <t>Filling</t>
  </si>
  <si>
    <t>Topping</t>
  </si>
  <si>
    <t>Sweet Potato</t>
  </si>
  <si>
    <t>Low-Sodium Chicken or Beef Broth</t>
  </si>
  <si>
    <t>Worcestershire Sauce</t>
  </si>
  <si>
    <t>Fresh, Thawed Frozen or Drained Canned Green Peas</t>
  </si>
  <si>
    <t xml:space="preserve">Non-stick Cooking Spray </t>
  </si>
  <si>
    <t xml:space="preserve">medium </t>
  </si>
  <si>
    <t>block</t>
  </si>
  <si>
    <t>Green Bell Pepper</t>
  </si>
  <si>
    <t>Button Mushrooms</t>
  </si>
  <si>
    <t>Mozzarella Cheese</t>
  </si>
  <si>
    <t>Frozen or Regrigerated  Whole Wheat Pizza Dough</t>
  </si>
  <si>
    <t>Serves 4, 1/2 cucumber and 6 ounces filling per serving</t>
  </si>
  <si>
    <t>Cucumbers</t>
  </si>
  <si>
    <t>Low-Sodium Tuna (packed in water)</t>
  </si>
  <si>
    <t>White Beans</t>
  </si>
  <si>
    <t>Dijon or Country Mustard</t>
  </si>
  <si>
    <t>Serves 4, 1 sandwich per serving</t>
  </si>
  <si>
    <t>Celery Stalk</t>
  </si>
  <si>
    <t>Light Tuna (packed in water, no salt added)</t>
  </si>
  <si>
    <t>Low-Fat Cheddar Cheese</t>
  </si>
  <si>
    <t>Low-Fat Mayonnaise</t>
  </si>
  <si>
    <t>Whole Wheat Sandwich</t>
  </si>
  <si>
    <t>Turkey Chili With Vegetables</t>
  </si>
  <si>
    <t>Red or White Kidney Beans (no salt added)</t>
  </si>
  <si>
    <t>Diced Tomato (no salt added)</t>
  </si>
  <si>
    <t>Serves 4, 1 cup per serving</t>
  </si>
  <si>
    <t>Lean Ground Turkey</t>
  </si>
  <si>
    <t xml:space="preserve">Onion </t>
  </si>
  <si>
    <t>Jalapeno Pepper</t>
  </si>
  <si>
    <t>Cocoa Powder</t>
  </si>
  <si>
    <t>Serves 8, 2 tacos per serving</t>
  </si>
  <si>
    <t>Carrot, Sweet Potato, or Zucchini</t>
  </si>
  <si>
    <t>Head Lettuce</t>
  </si>
  <si>
    <t>Low-Sodium Pinto Beans</t>
  </si>
  <si>
    <t>Chopped or Crushed Tomatoes (no salt added)</t>
  </si>
  <si>
    <t>Taco Shells</t>
  </si>
  <si>
    <t>Vegeable Lasagna</t>
  </si>
  <si>
    <t>Serves 8, 1/8 of lasagna per serving</t>
  </si>
  <si>
    <t>Whole Wheat Lasagna Noodles</t>
  </si>
  <si>
    <t>Tomato Suace or Crushed Tomotoes (no salt added)</t>
  </si>
  <si>
    <t>Low-Fat Cottage Cheese</t>
  </si>
  <si>
    <t>Serves 4, 3 pinwheels each</t>
  </si>
  <si>
    <t>sprigs</t>
  </si>
  <si>
    <t>Radishes</t>
  </si>
  <si>
    <t>Salad Greens</t>
  </si>
  <si>
    <t>Fresh Herbs (parsley, dill, cilantro, or combination)</t>
  </si>
  <si>
    <t>Low-Fat Swiss or Cheddar Cheese</t>
  </si>
  <si>
    <t>Ripe Avocado</t>
  </si>
  <si>
    <t>Yields 1 pound of dough for 2 (12-inch) pizzas</t>
  </si>
  <si>
    <t>Active Dry Yeast</t>
  </si>
  <si>
    <t>Canola or Olive Oil</t>
  </si>
  <si>
    <t>Serves 10, 1 piece per serving</t>
  </si>
  <si>
    <t>Light Brown Sugar, packed and divided</t>
  </si>
  <si>
    <t>Whole Wheat Flour, divided</t>
  </si>
  <si>
    <t>Cold, Unsalted Butter</t>
  </si>
  <si>
    <t>stick</t>
  </si>
  <si>
    <t>Serves 10, 1/10 of crumple and 1 tablespoon topping per serving</t>
  </si>
  <si>
    <t>Fresh Berries</t>
  </si>
  <si>
    <t>Old-Fashioned Rolled Oats</t>
  </si>
  <si>
    <t xml:space="preserve">Serves 16, 1 brownie per serving </t>
  </si>
  <si>
    <t>Black Beans, cooked</t>
  </si>
  <si>
    <t>Vanilla Extract</t>
  </si>
  <si>
    <t>Serves 6, 1 tart per serving</t>
  </si>
  <si>
    <t>Reduced- Fat Cream Cheese</t>
  </si>
  <si>
    <t>Whole Wheat Sandwich Bread</t>
  </si>
  <si>
    <t>Serves 18, 2 cookies per serving</t>
  </si>
  <si>
    <t>Ripe Banana</t>
  </si>
  <si>
    <t>Granulated Sugar</t>
  </si>
  <si>
    <t>Rolled Oats</t>
  </si>
  <si>
    <t>Apple Wraps</t>
  </si>
  <si>
    <t>Baked Apples</t>
  </si>
  <si>
    <t>Banana Pudding in a Bag</t>
  </si>
  <si>
    <t>Broccoli Soup</t>
  </si>
  <si>
    <t>Chicken Soup</t>
  </si>
  <si>
    <t>Chunky Oatmeal Cookies</t>
  </si>
  <si>
    <t>Chocolate Banana Pudding</t>
  </si>
  <si>
    <t>Chocolate Cake</t>
  </si>
  <si>
    <t>Fruit Smoothie</t>
  </si>
  <si>
    <t>Mozzarella Sticks</t>
  </si>
  <si>
    <t>Pumpkin Muffins</t>
  </si>
  <si>
    <t>Sauteed Greens</t>
  </si>
  <si>
    <t>Spicy White Bean Dip</t>
  </si>
  <si>
    <t>Squash and Orzo</t>
  </si>
  <si>
    <t>Trail Mix</t>
  </si>
  <si>
    <t>White Bean Basil Chicken Chili</t>
  </si>
  <si>
    <t>Confetti Pepper Cornbread</t>
  </si>
  <si>
    <t>Hearty Egg Burrito</t>
  </si>
  <si>
    <t>Baked Flaked Fish With Tarter Sauce</t>
  </si>
  <si>
    <t>Tortilla Lasagna (Budin Azteca)</t>
  </si>
  <si>
    <t>Recipes</t>
  </si>
  <si>
    <t>Orange-Glazed Carrots</t>
  </si>
  <si>
    <t>Southwestern Black-Eyed Pea and Corn Salsa</t>
  </si>
  <si>
    <t>Heart Egg Burritos</t>
  </si>
  <si>
    <t>Black Bean and Vegetable Quesadillas</t>
  </si>
  <si>
    <t>Mini-Pizzas</t>
  </si>
  <si>
    <t>Pasta With Roasted Vegetables</t>
  </si>
  <si>
    <t>Fruit Smoothies</t>
  </si>
  <si>
    <t>Bean and Veggie Soup</t>
  </si>
  <si>
    <t>Tuna Boat</t>
  </si>
  <si>
    <t>SIde</t>
  </si>
  <si>
    <t xml:space="preserve">Chocolate Banana Pudding </t>
  </si>
  <si>
    <t>Serves 4, 1/2 wrap per serving</t>
  </si>
  <si>
    <t xml:space="preserve">whole </t>
  </si>
  <si>
    <t>Wheat Tortillas</t>
  </si>
  <si>
    <t>Serves 6, 1 apple per serving</t>
  </si>
  <si>
    <t>Chopped Walnuts</t>
  </si>
  <si>
    <t>Serves 4, 1/2 cup per serving</t>
  </si>
  <si>
    <t>Low-Fat  Granola</t>
  </si>
  <si>
    <t>Applesauce, unsweetened</t>
  </si>
  <si>
    <t>Nonfat Vanilla Yogurt</t>
  </si>
  <si>
    <t xml:space="preserve">Serves 8, 1 cup per serving </t>
  </si>
  <si>
    <t xml:space="preserve"> cup </t>
  </si>
  <si>
    <t>Cloves of Garlic</t>
  </si>
  <si>
    <t>Red Kidney Beans</t>
  </si>
  <si>
    <t>Dried Basil or Dried Oregano</t>
  </si>
  <si>
    <t>Green Sweet Peas</t>
  </si>
  <si>
    <t>whole</t>
  </si>
  <si>
    <t xml:space="preserve">teaspoon </t>
  </si>
  <si>
    <t>Potatoes</t>
  </si>
  <si>
    <t>Broccoli Crowns</t>
  </si>
  <si>
    <t>Stalk Celery</t>
  </si>
  <si>
    <t>Bay Leaf</t>
  </si>
  <si>
    <t>Whole Chicken</t>
  </si>
  <si>
    <t>Celery</t>
  </si>
  <si>
    <t>Leafy greens, such as kale, spinach, or chard</t>
  </si>
  <si>
    <t xml:space="preserve">Serves 6, 1/2 cup per serving </t>
  </si>
  <si>
    <t>Ripe</t>
  </si>
  <si>
    <t>Banana</t>
  </si>
  <si>
    <t>Serves 16, 2-inch square piece per serving</t>
  </si>
  <si>
    <t>Dark Brown Sugar</t>
  </si>
  <si>
    <t>Unsweetened Applesauce</t>
  </si>
  <si>
    <t>Serves 12, 3 Cookies per serving</t>
  </si>
  <si>
    <t>Unsalted butter</t>
  </si>
  <si>
    <t>White Granulated Sugar</t>
  </si>
  <si>
    <t>Quick-Cooking Rolled Oats</t>
  </si>
  <si>
    <t>"Mix-Ins" such as chopped dried fruit, chocolate or chopped nuts</t>
  </si>
  <si>
    <t>Serves 9, 1 (13 inch-square) piece per serving</t>
  </si>
  <si>
    <t>Red or Green Chili Peppers, like Jalapeno or Serrano</t>
  </si>
  <si>
    <t>Low-fat Buttermilk</t>
  </si>
  <si>
    <t>Cornmeal</t>
  </si>
  <si>
    <t>Serves 2, 1 cup per serving</t>
  </si>
  <si>
    <t>Ice Cubes</t>
  </si>
  <si>
    <t>100% Orange Juice</t>
  </si>
  <si>
    <t>Mini- Pizzas</t>
  </si>
  <si>
    <t>Serves 6, 2 muffin halfes per serving</t>
  </si>
  <si>
    <t>4-ounce</t>
  </si>
  <si>
    <t>8-ounce can</t>
  </si>
  <si>
    <t>Red or Green Bell Peppers</t>
  </si>
  <si>
    <t>Chunk Mozzarella Cheese</t>
  </si>
  <si>
    <t>Whole Grain English Muffins</t>
  </si>
  <si>
    <t xml:space="preserve">Tomato Sauce, no salt added </t>
  </si>
  <si>
    <t>Serves 12, 1 mozzarella stick per serving</t>
  </si>
  <si>
    <t>Nonstick Cooking Spray</t>
  </si>
  <si>
    <t>8-ounce</t>
  </si>
  <si>
    <t>Chunk Part-Skim Mozzarella Cheese</t>
  </si>
  <si>
    <t>Breadcrumbs</t>
  </si>
  <si>
    <t>Dried Oregano, divided</t>
  </si>
  <si>
    <t>Dried Basil, divided</t>
  </si>
  <si>
    <t>Dried Parsley, divided</t>
  </si>
  <si>
    <t>Can Tomato Sauce, no salt added</t>
  </si>
  <si>
    <t>Pumpkin Muffin</t>
  </si>
  <si>
    <t>15-ounce</t>
  </si>
  <si>
    <t>White Sugar</t>
  </si>
  <si>
    <t>Ground Nutmeg</t>
  </si>
  <si>
    <t>Pure Pumpkin Puree</t>
  </si>
  <si>
    <t>Nonfat Plain or Vanilla Yogurt</t>
  </si>
  <si>
    <t xml:space="preserve">pound </t>
  </si>
  <si>
    <t>Collard Greens</t>
  </si>
  <si>
    <t>Cloves garlic</t>
  </si>
  <si>
    <t>Serves 6, 1/4 cup per serving</t>
  </si>
  <si>
    <t>15.5- ounce</t>
  </si>
  <si>
    <t>Cannellini Beans</t>
  </si>
  <si>
    <t>Serves 6, 1/2 cup orzo and 1 piece of squash per serving</t>
  </si>
  <si>
    <t>Winter Squash</t>
  </si>
  <si>
    <t>Red Pepper Flakes</t>
  </si>
  <si>
    <t>Orzo Pasta</t>
  </si>
  <si>
    <t>Butter</t>
  </si>
  <si>
    <t>Serves 10, 1/10 of lasagna per serving</t>
  </si>
  <si>
    <t>6-inch</t>
  </si>
  <si>
    <t>10-ounce</t>
  </si>
  <si>
    <t>Yellow Onion</t>
  </si>
  <si>
    <t>Cloves Garlic</t>
  </si>
  <si>
    <t>Mushrooms</t>
  </si>
  <si>
    <t>Low-Fat White Cheddar Cheese</t>
  </si>
  <si>
    <t>Corn or Whole Wheat Tortillas</t>
  </si>
  <si>
    <t>Queso Fresco or Feta cheese</t>
  </si>
  <si>
    <t>Green Chile or Enchilada Sauce</t>
  </si>
  <si>
    <t>Serves 8, 1/2 cup per serving</t>
  </si>
  <si>
    <t>Roasted Peanuts</t>
  </si>
  <si>
    <t>Crispy Whole Wheat Cereal Squares</t>
  </si>
  <si>
    <t>Mini Pretzels</t>
  </si>
  <si>
    <t>Chocolate Chips</t>
  </si>
  <si>
    <t>Serves 6, 1 1/2 cups per serving</t>
  </si>
  <si>
    <t>15.5-ounce</t>
  </si>
  <si>
    <t>Lime</t>
  </si>
  <si>
    <t>Fresh Cilantro Leaves</t>
  </si>
  <si>
    <t>Fresh Basil</t>
  </si>
  <si>
    <t>Great Northern Beans, no salt added</t>
  </si>
  <si>
    <t>Sautèed Greens</t>
  </si>
  <si>
    <t>piece</t>
  </si>
  <si>
    <t>stalk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</si>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</sst>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4" tint="-0.249977111117893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9" xfId="0" applyFont="1" applyBorder="1"/>
    <xf numFmtId="0" fontId="1" fillId="0" borderId="9" xfId="0" applyFont="1" applyFill="1" applyBorder="1"/>
    <xf numFmtId="12" fontId="1" fillId="0" borderId="9" xfId="0" applyNumberFormat="1" applyFont="1" applyBorder="1"/>
    <xf numFmtId="0" fontId="1" fillId="0" borderId="9" xfId="0" applyNumberFormat="1" applyFont="1" applyBorder="1"/>
    <xf numFmtId="0" fontId="4" fillId="0" borderId="4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5" fillId="0" borderId="5" xfId="0" applyFont="1" applyBorder="1" applyAlignment="1">
      <alignment horizontal="left"/>
    </xf>
    <xf numFmtId="0" fontId="1" fillId="0" borderId="4" xfId="0" applyFont="1" applyBorder="1" applyProtection="1">
      <protection hidden="1"/>
    </xf>
    <xf numFmtId="0" fontId="1" fillId="0" borderId="0" xfId="0" applyFont="1" applyBorder="1"/>
    <xf numFmtId="0" fontId="1" fillId="0" borderId="5" xfId="0" applyFont="1" applyBorder="1"/>
    <xf numFmtId="0" fontId="1" fillId="0" borderId="10" xfId="0" applyFont="1" applyBorder="1" applyProtection="1">
      <protection hidden="1"/>
    </xf>
    <xf numFmtId="0" fontId="1" fillId="0" borderId="11" xfId="0" applyFont="1" applyBorder="1"/>
    <xf numFmtId="12" fontId="1" fillId="0" borderId="10" xfId="0" applyNumberFormat="1" applyFont="1" applyBorder="1" applyProtection="1">
      <protection hidden="1"/>
    </xf>
    <xf numFmtId="12" fontId="1" fillId="0" borderId="12" xfId="0" applyNumberFormat="1" applyFont="1" applyBorder="1" applyProtection="1">
      <protection hidden="1"/>
    </xf>
    <xf numFmtId="12" fontId="1" fillId="0" borderId="13" xfId="0" applyNumberFormat="1" applyFont="1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0" xfId="0" applyFont="1" applyBorder="1"/>
    <xf numFmtId="12" fontId="1" fillId="0" borderId="10" xfId="0" applyNumberFormat="1" applyFont="1" applyBorder="1"/>
    <xf numFmtId="0" fontId="1" fillId="0" borderId="12" xfId="0" applyNumberFormat="1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0" xfId="0" applyNumberFormat="1" applyFont="1" applyBorder="1"/>
    <xf numFmtId="12" fontId="1" fillId="0" borderId="12" xfId="0" applyNumberFormat="1" applyFont="1" applyBorder="1"/>
    <xf numFmtId="0" fontId="1" fillId="0" borderId="9" xfId="0" applyNumberFormat="1" applyFont="1" applyBorder="1" applyAlignment="1"/>
    <xf numFmtId="0" fontId="1" fillId="0" borderId="13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4" xfId="0" applyFont="1" applyBorder="1"/>
    <xf numFmtId="12" fontId="1" fillId="0" borderId="4" xfId="0" applyNumberFormat="1" applyFont="1" applyBorder="1"/>
    <xf numFmtId="12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2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1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1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10" xfId="0" applyFont="1" applyBorder="1"/>
    <xf numFmtId="0" fontId="1" fillId="4" borderId="9" xfId="0" applyFont="1" applyFill="1" applyBorder="1"/>
    <xf numFmtId="0" fontId="1" fillId="5" borderId="9" xfId="0" applyFont="1" applyFill="1" applyBorder="1"/>
    <xf numFmtId="0" fontId="1" fillId="6" borderId="9" xfId="0" applyFont="1" applyFill="1" applyBorder="1"/>
    <xf numFmtId="0" fontId="1" fillId="3" borderId="9" xfId="0" applyFont="1" applyFill="1" applyBorder="1"/>
    <xf numFmtId="0" fontId="1" fillId="2" borderId="9" xfId="0" applyFont="1" applyFill="1" applyBorder="1"/>
    <xf numFmtId="0" fontId="2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2" fontId="1" fillId="0" borderId="0" xfId="0" applyNumberFormat="1" applyFont="1" applyBorder="1"/>
    <xf numFmtId="0" fontId="1" fillId="0" borderId="0" xfId="0" applyNumberFormat="1" applyFont="1" applyBorder="1"/>
    <xf numFmtId="0" fontId="9" fillId="5" borderId="9" xfId="1" applyFont="1" applyFill="1" applyBorder="1"/>
    <xf numFmtId="0" fontId="9" fillId="6" borderId="9" xfId="1" applyFont="1" applyFill="1" applyBorder="1" applyAlignment="1">
      <alignment horizontal="left"/>
    </xf>
    <xf numFmtId="0" fontId="9" fillId="5" borderId="9" xfId="1" applyFont="1" applyFill="1" applyBorder="1" applyAlignment="1">
      <alignment horizontal="left"/>
    </xf>
    <xf numFmtId="0" fontId="9" fillId="3" borderId="9" xfId="1" applyFont="1" applyFill="1" applyBorder="1" applyAlignment="1">
      <alignment horizontal="left"/>
    </xf>
    <xf numFmtId="0" fontId="9" fillId="4" borderId="9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3" borderId="9" xfId="1" applyFont="1" applyFill="1" applyBorder="1"/>
    <xf numFmtId="0" fontId="9" fillId="6" borderId="9" xfId="1" applyFont="1" applyFill="1" applyBorder="1"/>
    <xf numFmtId="0" fontId="9" fillId="4" borderId="9" xfId="1" applyFont="1" applyFill="1" applyBorder="1"/>
    <xf numFmtId="0" fontId="10" fillId="5" borderId="9" xfId="1" applyFont="1" applyFill="1" applyBorder="1"/>
    <xf numFmtId="0" fontId="10" fillId="3" borderId="9" xfId="1" applyFont="1" applyFill="1" applyBorder="1"/>
    <xf numFmtId="0" fontId="10" fillId="6" borderId="9" xfId="1" applyFont="1" applyFill="1" applyBorder="1"/>
    <xf numFmtId="0" fontId="10" fillId="4" borderId="9" xfId="1" applyFont="1" applyFill="1" applyBorder="1"/>
    <xf numFmtId="0" fontId="11" fillId="4" borderId="9" xfId="0" applyFont="1" applyFill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2" xfId="0" applyBorder="1"/>
    <xf numFmtId="0" fontId="0" fillId="0" borderId="3" xfId="0" applyBorder="1"/>
    <xf numFmtId="0" fontId="7" fillId="0" borderId="2" xfId="0" applyFont="1" applyBorder="1"/>
    <xf numFmtId="0" fontId="7" fillId="0" borderId="3" xfId="0" applyFont="1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4" fillId="0" borderId="10" xfId="0" applyFont="1" applyBorder="1"/>
    <xf numFmtId="0" fontId="4" fillId="0" borderId="9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" fillId="0" borderId="1" xfId="0" applyFont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47625</xdr:rowOff>
    </xdr:from>
    <xdr:to>
      <xdr:col>10</xdr:col>
      <xdr:colOff>238125</xdr:colOff>
      <xdr:row>31</xdr:row>
      <xdr:rowOff>66675</xdr:rowOff>
    </xdr:to>
    <xdr:sp macro="" textlink="">
      <xdr:nvSpPr>
        <xdr:cNvPr id="2" name="TextBox 1"/>
        <xdr:cNvSpPr txBox="1"/>
      </xdr:nvSpPr>
      <xdr:spPr>
        <a:xfrm>
          <a:off x="590550" y="238125"/>
          <a:ext cx="5743575" cy="573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Hello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Welcome to The Cooking Matters Recipe Index!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This Index is categorized by Cooking Matters Curricula. There is a tab at the bottom of the spreadsheet for: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- Cooking Matters for Adults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- Cooking Matters for Kids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- Cooking Matters for Families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- Cooking Matters for Teens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1. Each curriculum will have its own index. All of the recipes used in their corresponding curriculum will be listed in its index in alphabetical order. 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2. In order to get to a particular recipe, click on the name of the recipe. All of the names in each index are hyperlinked to the appropriate page where the recipe can be found. 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3. Once you have clicked the link, you will be taken to the appropriate recipe and the only thing you will need to change is the number in 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RED </a:t>
          </a:r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 the number of participants who will be making/eating the dish.</a:t>
          </a:r>
          <a:r>
            <a:rPr lang="en-US" sz="11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The number in red determines how many servings of the recipe you will be making    AND the numbers in </a:t>
          </a:r>
          <a:r>
            <a:rPr lang="en-US" sz="11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column B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will change according to how much of that ingredient is needed for the recipe.</a:t>
          </a:r>
        </a:p>
        <a:p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 Enjoy!</a:t>
          </a:r>
        </a:p>
        <a:p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K13" sqref="K13"/>
    </sheetView>
  </sheetViews>
  <sheetFormatPr defaultRowHeight="15" x14ac:dyDescent="0.25"/>
  <sheetData>
    <row r="1" spans="1:1" x14ac:dyDescent="0.25">
      <c r="A1" t="s">
        <v>557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opLeftCell="A28" workbookViewId="0">
      <selection activeCell="C295" sqref="C295"/>
    </sheetView>
  </sheetViews>
  <sheetFormatPr defaultRowHeight="15" x14ac:dyDescent="0.25"/>
  <cols>
    <col min="1" max="1" width="9.140625" customWidth="1"/>
    <col min="2" max="2" width="10.140625" bestFit="1" customWidth="1"/>
    <col min="3" max="3" width="12.5703125" customWidth="1"/>
    <col min="4" max="4" width="61.5703125" customWidth="1"/>
  </cols>
  <sheetData>
    <row r="1" spans="1:4" ht="15.75" x14ac:dyDescent="0.25">
      <c r="A1" s="120" t="s">
        <v>425</v>
      </c>
      <c r="B1" s="121"/>
      <c r="C1" s="121"/>
      <c r="D1" s="122"/>
    </row>
    <row r="2" spans="1:4" x14ac:dyDescent="0.25">
      <c r="A2" s="117" t="s">
        <v>457</v>
      </c>
      <c r="B2" s="118"/>
      <c r="C2" s="118"/>
      <c r="D2" s="119"/>
    </row>
    <row r="3" spans="1:4" x14ac:dyDescent="0.25">
      <c r="A3" s="110" t="s">
        <v>93</v>
      </c>
      <c r="B3" s="111"/>
      <c r="C3" s="111"/>
      <c r="D3" s="15">
        <v>2</v>
      </c>
    </row>
    <row r="4" spans="1:4" x14ac:dyDescent="0.25">
      <c r="A4" s="4"/>
      <c r="B4" s="86"/>
      <c r="C4" s="86"/>
      <c r="D4" s="87"/>
    </row>
    <row r="5" spans="1:4" x14ac:dyDescent="0.25">
      <c r="A5" s="26">
        <v>1</v>
      </c>
      <c r="B5" s="7">
        <f>D3*A5</f>
        <v>2</v>
      </c>
      <c r="C5" s="7" t="s">
        <v>69</v>
      </c>
      <c r="D5" s="20" t="s">
        <v>288</v>
      </c>
    </row>
    <row r="6" spans="1:4" x14ac:dyDescent="0.25">
      <c r="A6" s="26">
        <v>2</v>
      </c>
      <c r="B6" s="7">
        <f>D3*A6</f>
        <v>4</v>
      </c>
      <c r="C6" s="7" t="s">
        <v>84</v>
      </c>
      <c r="D6" s="20" t="s">
        <v>196</v>
      </c>
    </row>
    <row r="7" spans="1:4" x14ac:dyDescent="0.25">
      <c r="A7" s="26">
        <v>2</v>
      </c>
      <c r="B7" s="7">
        <f>D3*A7</f>
        <v>4</v>
      </c>
      <c r="C7" s="7" t="s">
        <v>70</v>
      </c>
      <c r="D7" s="20" t="s">
        <v>222</v>
      </c>
    </row>
    <row r="8" spans="1:4" ht="15.75" thickBot="1" x14ac:dyDescent="0.3">
      <c r="A8" s="30">
        <v>2</v>
      </c>
      <c r="B8" s="29">
        <f>D3*A8</f>
        <v>4</v>
      </c>
      <c r="C8" s="29" t="s">
        <v>458</v>
      </c>
      <c r="D8" s="25" t="s">
        <v>459</v>
      </c>
    </row>
    <row r="9" spans="1:4" x14ac:dyDescent="0.25">
      <c r="A9" s="81"/>
      <c r="B9" s="81"/>
      <c r="C9" s="81"/>
      <c r="D9" s="81"/>
    </row>
    <row r="10" spans="1:4" ht="15.75" thickBot="1" x14ac:dyDescent="0.3"/>
    <row r="11" spans="1:4" ht="15.75" x14ac:dyDescent="0.25">
      <c r="A11" s="107" t="s">
        <v>426</v>
      </c>
      <c r="B11" s="108"/>
      <c r="C11" s="108"/>
      <c r="D11" s="109"/>
    </row>
    <row r="12" spans="1:4" x14ac:dyDescent="0.25">
      <c r="A12" s="117" t="s">
        <v>460</v>
      </c>
      <c r="B12" s="118"/>
      <c r="C12" s="118"/>
      <c r="D12" s="119"/>
    </row>
    <row r="13" spans="1:4" x14ac:dyDescent="0.25">
      <c r="A13" s="110" t="s">
        <v>93</v>
      </c>
      <c r="B13" s="111"/>
      <c r="C13" s="111"/>
      <c r="D13" s="15">
        <v>2</v>
      </c>
    </row>
    <row r="14" spans="1:4" x14ac:dyDescent="0.25">
      <c r="A14" s="4"/>
      <c r="B14" s="86"/>
      <c r="C14" s="86"/>
      <c r="D14" s="87"/>
    </row>
    <row r="15" spans="1:4" x14ac:dyDescent="0.25">
      <c r="A15" s="26">
        <v>6</v>
      </c>
      <c r="B15" s="7">
        <f>D13*A15</f>
        <v>12</v>
      </c>
      <c r="C15" s="7" t="s">
        <v>195</v>
      </c>
      <c r="D15" s="20" t="s">
        <v>288</v>
      </c>
    </row>
    <row r="16" spans="1:4" x14ac:dyDescent="0.25">
      <c r="A16" s="26">
        <v>1</v>
      </c>
      <c r="B16" s="7">
        <f>D13*A16</f>
        <v>2</v>
      </c>
      <c r="C16" s="7" t="s">
        <v>69</v>
      </c>
      <c r="D16" s="20" t="s">
        <v>75</v>
      </c>
    </row>
    <row r="17" spans="1:4" x14ac:dyDescent="0.25">
      <c r="A17" s="27">
        <v>0.75</v>
      </c>
      <c r="B17" s="9">
        <f>D13*A17</f>
        <v>1.5</v>
      </c>
      <c r="C17" s="7" t="s">
        <v>67</v>
      </c>
      <c r="D17" s="20" t="s">
        <v>461</v>
      </c>
    </row>
    <row r="18" spans="1:4" x14ac:dyDescent="0.25">
      <c r="A18" s="27">
        <v>0.5</v>
      </c>
      <c r="B18" s="10">
        <f>D13*A18</f>
        <v>1</v>
      </c>
      <c r="C18" s="7" t="s">
        <v>67</v>
      </c>
      <c r="D18" s="20" t="s">
        <v>294</v>
      </c>
    </row>
    <row r="19" spans="1:4" x14ac:dyDescent="0.25">
      <c r="A19" s="27">
        <v>0.25</v>
      </c>
      <c r="B19" s="9">
        <f>D13*A19</f>
        <v>0.5</v>
      </c>
      <c r="C19" s="7" t="s">
        <v>67</v>
      </c>
      <c r="D19" s="20" t="s">
        <v>300</v>
      </c>
    </row>
    <row r="20" spans="1:4" ht="15.75" thickBot="1" x14ac:dyDescent="0.3">
      <c r="A20" s="32">
        <v>0.25</v>
      </c>
      <c r="B20" s="23">
        <f>D13*A20</f>
        <v>0.5</v>
      </c>
      <c r="C20" s="29" t="s">
        <v>71</v>
      </c>
      <c r="D20" s="25" t="s">
        <v>113</v>
      </c>
    </row>
    <row r="21" spans="1:4" x14ac:dyDescent="0.25">
      <c r="A21" s="91"/>
      <c r="B21" s="91"/>
      <c r="C21" s="81"/>
      <c r="D21" s="81"/>
    </row>
    <row r="22" spans="1:4" ht="15.75" thickBot="1" x14ac:dyDescent="0.3"/>
    <row r="23" spans="1:4" ht="15.75" x14ac:dyDescent="0.25">
      <c r="A23" s="120" t="s">
        <v>427</v>
      </c>
      <c r="B23" s="121"/>
      <c r="C23" s="121"/>
      <c r="D23" s="122"/>
    </row>
    <row r="24" spans="1:4" x14ac:dyDescent="0.25">
      <c r="A24" s="123" t="s">
        <v>462</v>
      </c>
      <c r="B24" s="124"/>
      <c r="C24" s="124"/>
      <c r="D24" s="125"/>
    </row>
    <row r="25" spans="1:4" x14ac:dyDescent="0.25">
      <c r="A25" s="110" t="s">
        <v>82</v>
      </c>
      <c r="B25" s="111"/>
      <c r="C25" s="111"/>
      <c r="D25" s="15">
        <v>2</v>
      </c>
    </row>
    <row r="26" spans="1:4" x14ac:dyDescent="0.25">
      <c r="A26" s="80"/>
      <c r="B26" s="81"/>
      <c r="C26" s="81"/>
      <c r="D26" s="82"/>
    </row>
    <row r="27" spans="1:4" x14ac:dyDescent="0.25">
      <c r="A27" s="27">
        <v>0.5</v>
      </c>
      <c r="B27" s="10">
        <f>D25*A27</f>
        <v>1</v>
      </c>
      <c r="C27" s="7" t="s">
        <v>67</v>
      </c>
      <c r="D27" s="20" t="s">
        <v>463</v>
      </c>
    </row>
    <row r="28" spans="1:4" x14ac:dyDescent="0.25">
      <c r="A28" s="26">
        <v>3</v>
      </c>
      <c r="B28" s="7">
        <f>D25*A28</f>
        <v>6</v>
      </c>
      <c r="C28" s="7" t="s">
        <v>84</v>
      </c>
      <c r="D28" s="20" t="s">
        <v>98</v>
      </c>
    </row>
    <row r="29" spans="1:4" x14ac:dyDescent="0.25">
      <c r="A29" s="27">
        <v>0.5</v>
      </c>
      <c r="B29" s="10">
        <f>D25*A29</f>
        <v>1</v>
      </c>
      <c r="C29" s="7" t="s">
        <v>67</v>
      </c>
      <c r="D29" s="20" t="s">
        <v>464</v>
      </c>
    </row>
    <row r="30" spans="1:4" ht="15.75" thickBot="1" x14ac:dyDescent="0.3">
      <c r="A30" s="32">
        <v>0.5</v>
      </c>
      <c r="B30" s="34">
        <f>D25*A30</f>
        <v>1</v>
      </c>
      <c r="C30" s="29" t="s">
        <v>67</v>
      </c>
      <c r="D30" s="25" t="s">
        <v>465</v>
      </c>
    </row>
    <row r="31" spans="1:4" x14ac:dyDescent="0.25">
      <c r="A31" s="91"/>
      <c r="B31" s="92"/>
      <c r="C31" s="81"/>
      <c r="D31" s="81"/>
    </row>
    <row r="32" spans="1:4" ht="15.75" thickBot="1" x14ac:dyDescent="0.3"/>
    <row r="33" spans="1:4" ht="15.75" x14ac:dyDescent="0.25">
      <c r="A33" s="120" t="s">
        <v>453</v>
      </c>
      <c r="B33" s="121"/>
      <c r="C33" s="121"/>
      <c r="D33" s="122"/>
    </row>
    <row r="34" spans="1:4" x14ac:dyDescent="0.25">
      <c r="A34" s="117" t="s">
        <v>466</v>
      </c>
      <c r="B34" s="118"/>
      <c r="C34" s="118"/>
      <c r="D34" s="119"/>
    </row>
    <row r="35" spans="1:4" x14ac:dyDescent="0.25">
      <c r="A35" s="110" t="s">
        <v>82</v>
      </c>
      <c r="B35" s="111"/>
      <c r="C35" s="111"/>
      <c r="D35" s="15">
        <v>2</v>
      </c>
    </row>
    <row r="36" spans="1:4" x14ac:dyDescent="0.25">
      <c r="A36" s="80"/>
      <c r="B36" s="81"/>
      <c r="C36" s="81"/>
      <c r="D36" s="82"/>
    </row>
    <row r="37" spans="1:4" x14ac:dyDescent="0.25">
      <c r="A37" s="26">
        <v>2</v>
      </c>
      <c r="B37" s="7">
        <f>D35*A37</f>
        <v>4</v>
      </c>
      <c r="C37" s="7" t="s">
        <v>84</v>
      </c>
      <c r="D37" s="20" t="s">
        <v>86</v>
      </c>
    </row>
    <row r="38" spans="1:4" x14ac:dyDescent="0.25">
      <c r="A38" s="26">
        <v>1</v>
      </c>
      <c r="B38" s="7">
        <f>D35*A38</f>
        <v>2</v>
      </c>
      <c r="C38" s="7" t="s">
        <v>68</v>
      </c>
      <c r="D38" s="20" t="s">
        <v>177</v>
      </c>
    </row>
    <row r="39" spans="1:4" x14ac:dyDescent="0.25">
      <c r="A39" s="26">
        <v>2</v>
      </c>
      <c r="B39" s="7">
        <f>D35*A39</f>
        <v>4</v>
      </c>
      <c r="C39" s="7" t="s">
        <v>84</v>
      </c>
      <c r="D39" s="20" t="s">
        <v>468</v>
      </c>
    </row>
    <row r="40" spans="1:4" x14ac:dyDescent="0.25">
      <c r="A40" s="26">
        <v>2</v>
      </c>
      <c r="B40" s="7">
        <f>D35*A40</f>
        <v>4</v>
      </c>
      <c r="C40" s="7" t="s">
        <v>84</v>
      </c>
      <c r="D40" s="20" t="s">
        <v>252</v>
      </c>
    </row>
    <row r="41" spans="1:4" x14ac:dyDescent="0.25">
      <c r="A41" s="26">
        <v>1</v>
      </c>
      <c r="B41" s="7">
        <f>D35*A41</f>
        <v>2</v>
      </c>
      <c r="C41" s="7" t="s">
        <v>69</v>
      </c>
      <c r="D41" s="20" t="s">
        <v>155</v>
      </c>
    </row>
    <row r="42" spans="1:4" x14ac:dyDescent="0.25">
      <c r="A42" s="26">
        <v>1</v>
      </c>
      <c r="B42" s="7">
        <f>D35*A42</f>
        <v>2</v>
      </c>
      <c r="C42" s="7" t="s">
        <v>361</v>
      </c>
      <c r="D42" s="20" t="s">
        <v>323</v>
      </c>
    </row>
    <row r="43" spans="1:4" x14ac:dyDescent="0.25">
      <c r="A43" s="26">
        <v>1</v>
      </c>
      <c r="B43" s="7">
        <f>D35*A43</f>
        <v>2</v>
      </c>
      <c r="C43" s="7" t="s">
        <v>94</v>
      </c>
      <c r="D43" s="20" t="s">
        <v>469</v>
      </c>
    </row>
    <row r="44" spans="1:4" x14ac:dyDescent="0.25">
      <c r="A44" s="26">
        <v>1</v>
      </c>
      <c r="B44" s="7">
        <f>D35*A44</f>
        <v>2</v>
      </c>
      <c r="C44" s="7" t="s">
        <v>70</v>
      </c>
      <c r="D44" s="20" t="s">
        <v>80</v>
      </c>
    </row>
    <row r="45" spans="1:4" x14ac:dyDescent="0.25">
      <c r="A45" s="26">
        <v>1</v>
      </c>
      <c r="B45" s="7">
        <f>D35*A45</f>
        <v>2</v>
      </c>
      <c r="C45" s="7" t="s">
        <v>70</v>
      </c>
      <c r="D45" s="20" t="s">
        <v>470</v>
      </c>
    </row>
    <row r="46" spans="1:4" x14ac:dyDescent="0.25">
      <c r="A46" s="27">
        <v>0.5</v>
      </c>
      <c r="B46" s="7">
        <f>D35*A46</f>
        <v>1</v>
      </c>
      <c r="C46" s="7" t="s">
        <v>71</v>
      </c>
      <c r="D46" s="20" t="s">
        <v>91</v>
      </c>
    </row>
    <row r="47" spans="1:4" x14ac:dyDescent="0.25">
      <c r="A47" s="27">
        <v>0.5</v>
      </c>
      <c r="B47" s="7">
        <f>D35*A47</f>
        <v>1</v>
      </c>
      <c r="C47" s="7" t="s">
        <v>71</v>
      </c>
      <c r="D47" s="20" t="s">
        <v>79</v>
      </c>
    </row>
    <row r="48" spans="1:4" x14ac:dyDescent="0.25">
      <c r="A48" s="26">
        <v>2</v>
      </c>
      <c r="B48" s="7">
        <f>D35*A48</f>
        <v>4</v>
      </c>
      <c r="C48" s="7" t="s">
        <v>94</v>
      </c>
      <c r="D48" s="20" t="s">
        <v>357</v>
      </c>
    </row>
    <row r="49" spans="1:4" x14ac:dyDescent="0.25">
      <c r="A49" s="27">
        <v>0.5</v>
      </c>
      <c r="B49" s="7">
        <f>D35*A49</f>
        <v>1</v>
      </c>
      <c r="C49" s="7" t="s">
        <v>67</v>
      </c>
      <c r="D49" s="20" t="s">
        <v>246</v>
      </c>
    </row>
    <row r="50" spans="1:4" x14ac:dyDescent="0.25">
      <c r="A50" s="26">
        <v>1</v>
      </c>
      <c r="B50" s="7">
        <f>D35*A50</f>
        <v>2</v>
      </c>
      <c r="C50" s="7" t="s">
        <v>467</v>
      </c>
      <c r="D50" s="20" t="s">
        <v>471</v>
      </c>
    </row>
    <row r="51" spans="1:4" ht="15.75" thickBot="1" x14ac:dyDescent="0.3">
      <c r="A51" s="30">
        <v>1</v>
      </c>
      <c r="B51" s="29">
        <f>D35*A51</f>
        <v>2</v>
      </c>
      <c r="C51" s="29" t="s">
        <v>67</v>
      </c>
      <c r="D51" s="25" t="s">
        <v>230</v>
      </c>
    </row>
    <row r="52" spans="1:4" x14ac:dyDescent="0.25">
      <c r="A52" s="81"/>
      <c r="B52" s="81"/>
      <c r="C52" s="81"/>
      <c r="D52" s="81"/>
    </row>
    <row r="53" spans="1:4" ht="15.75" thickBot="1" x14ac:dyDescent="0.3"/>
    <row r="54" spans="1:4" ht="15.75" x14ac:dyDescent="0.25">
      <c r="A54" s="120" t="s">
        <v>428</v>
      </c>
      <c r="B54" s="121"/>
      <c r="C54" s="121"/>
      <c r="D54" s="122"/>
    </row>
    <row r="55" spans="1:4" x14ac:dyDescent="0.25">
      <c r="A55" s="83" t="s">
        <v>315</v>
      </c>
      <c r="B55" s="84"/>
      <c r="C55" s="84"/>
      <c r="D55" s="85"/>
    </row>
    <row r="56" spans="1:4" x14ac:dyDescent="0.25">
      <c r="A56" s="110" t="s">
        <v>82</v>
      </c>
      <c r="B56" s="111"/>
      <c r="C56" s="111"/>
      <c r="D56" s="15">
        <v>2</v>
      </c>
    </row>
    <row r="57" spans="1:4" x14ac:dyDescent="0.25">
      <c r="A57" s="4"/>
      <c r="B57" s="86"/>
      <c r="C57" s="86"/>
      <c r="D57" s="87"/>
    </row>
    <row r="58" spans="1:4" x14ac:dyDescent="0.25">
      <c r="A58" s="26">
        <v>1</v>
      </c>
      <c r="B58" s="7">
        <f>D56*A58</f>
        <v>2</v>
      </c>
      <c r="C58" s="7" t="s">
        <v>69</v>
      </c>
      <c r="D58" s="20" t="s">
        <v>135</v>
      </c>
    </row>
    <row r="59" spans="1:4" x14ac:dyDescent="0.25">
      <c r="A59" s="26">
        <v>1</v>
      </c>
      <c r="B59" s="7">
        <f>D56*A59</f>
        <v>2</v>
      </c>
      <c r="C59" s="7" t="s">
        <v>69</v>
      </c>
      <c r="D59" s="20" t="s">
        <v>474</v>
      </c>
    </row>
    <row r="60" spans="1:4" x14ac:dyDescent="0.25">
      <c r="A60" s="26">
        <v>1</v>
      </c>
      <c r="B60" s="7">
        <f>D56*A60</f>
        <v>2</v>
      </c>
      <c r="C60" s="7" t="s">
        <v>84</v>
      </c>
      <c r="D60" s="20" t="s">
        <v>86</v>
      </c>
    </row>
    <row r="61" spans="1:4" x14ac:dyDescent="0.25">
      <c r="A61" s="26">
        <v>2</v>
      </c>
      <c r="B61" s="7">
        <f>D56*A61</f>
        <v>4</v>
      </c>
      <c r="C61" s="7" t="s">
        <v>69</v>
      </c>
      <c r="D61" s="20" t="s">
        <v>475</v>
      </c>
    </row>
    <row r="62" spans="1:4" x14ac:dyDescent="0.25">
      <c r="A62" s="26">
        <v>1</v>
      </c>
      <c r="B62" s="7">
        <f>D56*A62</f>
        <v>2</v>
      </c>
      <c r="C62" s="7" t="s">
        <v>84</v>
      </c>
      <c r="D62" s="20" t="s">
        <v>476</v>
      </c>
    </row>
    <row r="63" spans="1:4" x14ac:dyDescent="0.25">
      <c r="A63" s="26">
        <v>1</v>
      </c>
      <c r="B63" s="7">
        <f>D56*A63</f>
        <v>2</v>
      </c>
      <c r="C63" s="7" t="s">
        <v>276</v>
      </c>
      <c r="D63" s="20" t="s">
        <v>121</v>
      </c>
    </row>
    <row r="64" spans="1:4" x14ac:dyDescent="0.25">
      <c r="A64" s="27">
        <v>1.5</v>
      </c>
      <c r="B64" s="7">
        <f>D56*A64</f>
        <v>3</v>
      </c>
      <c r="C64" s="7" t="s">
        <v>71</v>
      </c>
      <c r="D64" s="20" t="s">
        <v>80</v>
      </c>
    </row>
    <row r="65" spans="1:4" x14ac:dyDescent="0.25">
      <c r="A65" s="26">
        <v>1</v>
      </c>
      <c r="B65" s="7">
        <f>D56*A65</f>
        <v>2</v>
      </c>
      <c r="C65" s="7" t="s">
        <v>472</v>
      </c>
      <c r="D65" s="20" t="s">
        <v>477</v>
      </c>
    </row>
    <row r="66" spans="1:4" x14ac:dyDescent="0.25">
      <c r="A66" s="26">
        <v>1</v>
      </c>
      <c r="B66" s="7">
        <f>D56*A66</f>
        <v>2</v>
      </c>
      <c r="C66" s="7" t="s">
        <v>67</v>
      </c>
      <c r="D66" s="20" t="s">
        <v>167</v>
      </c>
    </row>
    <row r="67" spans="1:4" x14ac:dyDescent="0.25">
      <c r="A67" s="26">
        <v>2</v>
      </c>
      <c r="B67" s="7">
        <f>D56*A67</f>
        <v>4</v>
      </c>
      <c r="C67" s="7" t="s">
        <v>94</v>
      </c>
      <c r="D67" s="20" t="s">
        <v>272</v>
      </c>
    </row>
    <row r="68" spans="1:4" x14ac:dyDescent="0.25">
      <c r="A68" s="26">
        <v>1</v>
      </c>
      <c r="B68" s="7">
        <f>D56*A68</f>
        <v>2</v>
      </c>
      <c r="C68" s="7" t="s">
        <v>275</v>
      </c>
      <c r="D68" s="20" t="s">
        <v>375</v>
      </c>
    </row>
    <row r="69" spans="1:4" x14ac:dyDescent="0.25">
      <c r="A69" s="27">
        <v>0.75</v>
      </c>
      <c r="B69" s="9">
        <f>D56*A69</f>
        <v>1.5</v>
      </c>
      <c r="C69" s="7" t="s">
        <v>71</v>
      </c>
      <c r="D69" s="20" t="s">
        <v>91</v>
      </c>
    </row>
    <row r="70" spans="1:4" ht="15.75" thickBot="1" x14ac:dyDescent="0.3">
      <c r="A70" s="32">
        <v>0.25</v>
      </c>
      <c r="B70" s="23">
        <f>D56*A70</f>
        <v>0.5</v>
      </c>
      <c r="C70" s="29" t="s">
        <v>473</v>
      </c>
      <c r="D70" s="25" t="s">
        <v>79</v>
      </c>
    </row>
    <row r="72" spans="1:4" ht="15.75" thickBot="1" x14ac:dyDescent="0.3"/>
    <row r="73" spans="1:4" ht="15.75" x14ac:dyDescent="0.25">
      <c r="A73" s="146" t="s">
        <v>429</v>
      </c>
      <c r="B73" s="147"/>
      <c r="C73" s="147"/>
      <c r="D73" s="148"/>
    </row>
    <row r="74" spans="1:4" x14ac:dyDescent="0.25">
      <c r="A74" s="117" t="s">
        <v>315</v>
      </c>
      <c r="B74" s="118"/>
      <c r="C74" s="118"/>
      <c r="D74" s="119"/>
    </row>
    <row r="75" spans="1:4" x14ac:dyDescent="0.25">
      <c r="A75" s="110" t="s">
        <v>82</v>
      </c>
      <c r="B75" s="111"/>
      <c r="C75" s="111"/>
      <c r="D75" s="15">
        <v>2</v>
      </c>
    </row>
    <row r="76" spans="1:4" x14ac:dyDescent="0.25">
      <c r="A76" s="80"/>
      <c r="B76" s="81"/>
      <c r="C76" s="81"/>
      <c r="D76" s="82"/>
    </row>
    <row r="77" spans="1:4" x14ac:dyDescent="0.25">
      <c r="A77" s="26">
        <v>1</v>
      </c>
      <c r="B77" s="7">
        <f>D75*A77</f>
        <v>2</v>
      </c>
      <c r="C77" s="7" t="s">
        <v>84</v>
      </c>
      <c r="D77" s="20" t="s">
        <v>135</v>
      </c>
    </row>
    <row r="78" spans="1:4" x14ac:dyDescent="0.25">
      <c r="A78" s="26">
        <v>4</v>
      </c>
      <c r="B78" s="7">
        <f>D75*A78</f>
        <v>8</v>
      </c>
      <c r="C78" s="7" t="s">
        <v>83</v>
      </c>
      <c r="D78" s="20" t="s">
        <v>478</v>
      </c>
    </row>
    <row r="79" spans="1:4" x14ac:dyDescent="0.25">
      <c r="A79" s="26">
        <v>14</v>
      </c>
      <c r="B79" s="7">
        <f>D75*A79</f>
        <v>28</v>
      </c>
      <c r="C79" s="7" t="s">
        <v>67</v>
      </c>
      <c r="D79" s="20" t="s">
        <v>246</v>
      </c>
    </row>
    <row r="80" spans="1:4" x14ac:dyDescent="0.25">
      <c r="A80" s="26">
        <v>1</v>
      </c>
      <c r="B80" s="7">
        <f>D75*A80</f>
        <v>2</v>
      </c>
      <c r="C80" s="7" t="s">
        <v>556</v>
      </c>
      <c r="D80" s="20" t="s">
        <v>479</v>
      </c>
    </row>
    <row r="81" spans="1:4" x14ac:dyDescent="0.25">
      <c r="A81" s="26">
        <v>2</v>
      </c>
      <c r="B81" s="7">
        <f>D75*A81</f>
        <v>4</v>
      </c>
      <c r="C81" s="7" t="s">
        <v>67</v>
      </c>
      <c r="D81" s="20" t="s">
        <v>480</v>
      </c>
    </row>
    <row r="82" spans="1:4" x14ac:dyDescent="0.25">
      <c r="A82" s="26">
        <v>2</v>
      </c>
      <c r="B82" s="7">
        <f>D75*A82</f>
        <v>4</v>
      </c>
      <c r="C82" s="7" t="s">
        <v>84</v>
      </c>
      <c r="D82" s="20" t="s">
        <v>86</v>
      </c>
    </row>
    <row r="83" spans="1:4" x14ac:dyDescent="0.25">
      <c r="A83" s="27">
        <v>0.5</v>
      </c>
      <c r="B83" s="10">
        <f>D75*A83</f>
        <v>1</v>
      </c>
      <c r="C83" s="7" t="s">
        <v>71</v>
      </c>
      <c r="D83" s="20" t="s">
        <v>91</v>
      </c>
    </row>
    <row r="84" spans="1:4" x14ac:dyDescent="0.25">
      <c r="A84" s="27">
        <v>0.5</v>
      </c>
      <c r="B84" s="10">
        <f>D75*A84</f>
        <v>1</v>
      </c>
      <c r="C84" s="7" t="s">
        <v>71</v>
      </c>
      <c r="D84" s="20" t="s">
        <v>79</v>
      </c>
    </row>
    <row r="85" spans="1:4" ht="15.75" thickBot="1" x14ac:dyDescent="0.3">
      <c r="A85" s="30">
        <v>1</v>
      </c>
      <c r="B85" s="29">
        <f>D75*A85</f>
        <v>2</v>
      </c>
      <c r="C85" s="29" t="s">
        <v>67</v>
      </c>
      <c r="D85" s="25" t="s">
        <v>230</v>
      </c>
    </row>
    <row r="87" spans="1:4" ht="15.75" thickBot="1" x14ac:dyDescent="0.3"/>
    <row r="88" spans="1:4" ht="15.75" x14ac:dyDescent="0.25">
      <c r="A88" s="120" t="s">
        <v>431</v>
      </c>
      <c r="B88" s="121"/>
      <c r="C88" s="121"/>
      <c r="D88" s="122"/>
    </row>
    <row r="89" spans="1:4" x14ac:dyDescent="0.25">
      <c r="A89" s="117" t="s">
        <v>481</v>
      </c>
      <c r="B89" s="118"/>
      <c r="C89" s="118"/>
      <c r="D89" s="119"/>
    </row>
    <row r="90" spans="1:4" x14ac:dyDescent="0.25">
      <c r="A90" s="110" t="s">
        <v>82</v>
      </c>
      <c r="B90" s="111"/>
      <c r="C90" s="111"/>
      <c r="D90" s="15">
        <v>2</v>
      </c>
    </row>
    <row r="91" spans="1:4" x14ac:dyDescent="0.25">
      <c r="A91" s="80"/>
      <c r="B91" s="81"/>
      <c r="C91" s="81"/>
      <c r="D91" s="82"/>
    </row>
    <row r="92" spans="1:4" x14ac:dyDescent="0.25">
      <c r="A92" s="26">
        <v>1</v>
      </c>
      <c r="B92" s="7">
        <f>D90*A92</f>
        <v>2</v>
      </c>
      <c r="C92" s="7" t="s">
        <v>482</v>
      </c>
      <c r="D92" s="20" t="s">
        <v>483</v>
      </c>
    </row>
    <row r="93" spans="1:4" x14ac:dyDescent="0.25">
      <c r="A93" s="27">
        <v>0.5</v>
      </c>
      <c r="B93" s="7">
        <f>D90*A93</f>
        <v>1</v>
      </c>
      <c r="C93" s="7" t="s">
        <v>67</v>
      </c>
      <c r="D93" s="20" t="s">
        <v>165</v>
      </c>
    </row>
    <row r="94" spans="1:4" x14ac:dyDescent="0.25">
      <c r="A94" s="26">
        <v>2</v>
      </c>
      <c r="B94" s="7">
        <f>D90*A94</f>
        <v>4</v>
      </c>
      <c r="C94" s="7" t="s">
        <v>70</v>
      </c>
      <c r="D94" s="20" t="s">
        <v>301</v>
      </c>
    </row>
    <row r="95" spans="1:4" x14ac:dyDescent="0.25">
      <c r="A95" s="26" t="s">
        <v>128</v>
      </c>
      <c r="B95" s="7"/>
      <c r="C95" s="7"/>
      <c r="D95" s="20" t="s">
        <v>113</v>
      </c>
    </row>
    <row r="96" spans="1:4" x14ac:dyDescent="0.25">
      <c r="A96" s="26" t="s">
        <v>128</v>
      </c>
      <c r="B96" s="7"/>
      <c r="C96" s="7"/>
      <c r="D96" s="20" t="s">
        <v>91</v>
      </c>
    </row>
    <row r="97" spans="1:4" x14ac:dyDescent="0.25">
      <c r="A97" s="26">
        <v>2</v>
      </c>
      <c r="B97" s="7">
        <f>D90*A97</f>
        <v>4</v>
      </c>
      <c r="C97" s="7" t="s">
        <v>69</v>
      </c>
      <c r="D97" s="20" t="s">
        <v>179</v>
      </c>
    </row>
    <row r="98" spans="1:4" x14ac:dyDescent="0.25">
      <c r="A98" s="26">
        <v>2</v>
      </c>
      <c r="B98" s="7">
        <f>D90*A98</f>
        <v>4</v>
      </c>
      <c r="C98" s="7" t="s">
        <v>67</v>
      </c>
      <c r="D98" s="20" t="s">
        <v>167</v>
      </c>
    </row>
    <row r="99" spans="1:4" ht="15.75" thickBot="1" x14ac:dyDescent="0.3">
      <c r="A99" s="32">
        <v>0.33</v>
      </c>
      <c r="B99" s="23">
        <f>D90*A99</f>
        <v>0.66</v>
      </c>
      <c r="C99" s="29" t="s">
        <v>67</v>
      </c>
      <c r="D99" s="25" t="s">
        <v>101</v>
      </c>
    </row>
    <row r="101" spans="1:4" ht="15.75" thickBot="1" x14ac:dyDescent="0.3"/>
    <row r="102" spans="1:4" ht="15.75" x14ac:dyDescent="0.25">
      <c r="A102" s="120" t="s">
        <v>432</v>
      </c>
      <c r="B102" s="121"/>
      <c r="C102" s="121"/>
      <c r="D102" s="122"/>
    </row>
    <row r="103" spans="1:4" x14ac:dyDescent="0.25">
      <c r="A103" s="117" t="s">
        <v>484</v>
      </c>
      <c r="B103" s="118"/>
      <c r="C103" s="118"/>
      <c r="D103" s="119"/>
    </row>
    <row r="104" spans="1:4" x14ac:dyDescent="0.25">
      <c r="A104" s="110" t="s">
        <v>82</v>
      </c>
      <c r="B104" s="111"/>
      <c r="C104" s="111"/>
      <c r="D104" s="15">
        <v>2</v>
      </c>
    </row>
    <row r="105" spans="1:4" x14ac:dyDescent="0.25">
      <c r="A105" s="80"/>
      <c r="B105" s="81"/>
      <c r="C105" s="81"/>
      <c r="D105" s="82"/>
    </row>
    <row r="106" spans="1:4" x14ac:dyDescent="0.25">
      <c r="A106" s="27">
        <v>1.5</v>
      </c>
      <c r="B106" s="7">
        <f>D104*A106</f>
        <v>3</v>
      </c>
      <c r="C106" s="7" t="s">
        <v>67</v>
      </c>
      <c r="D106" s="20" t="s">
        <v>188</v>
      </c>
    </row>
    <row r="107" spans="1:4" x14ac:dyDescent="0.25">
      <c r="A107" s="27">
        <v>0.75</v>
      </c>
      <c r="B107" s="9">
        <f>D104*A107</f>
        <v>1.5</v>
      </c>
      <c r="C107" s="7" t="s">
        <v>67</v>
      </c>
      <c r="D107" s="20" t="s">
        <v>485</v>
      </c>
    </row>
    <row r="108" spans="1:4" x14ac:dyDescent="0.25">
      <c r="A108" s="27">
        <v>0.33</v>
      </c>
      <c r="B108" s="9">
        <f>D104*A108</f>
        <v>0.66</v>
      </c>
      <c r="C108" s="7" t="s">
        <v>67</v>
      </c>
      <c r="D108" s="20" t="s">
        <v>165</v>
      </c>
    </row>
    <row r="109" spans="1:4" x14ac:dyDescent="0.25">
      <c r="A109" s="26">
        <v>1</v>
      </c>
      <c r="B109" s="7">
        <f>D104*A109</f>
        <v>2</v>
      </c>
      <c r="C109" s="7" t="s">
        <v>71</v>
      </c>
      <c r="D109" s="20" t="s">
        <v>205</v>
      </c>
    </row>
    <row r="110" spans="1:4" x14ac:dyDescent="0.25">
      <c r="A110" s="27">
        <v>0.5</v>
      </c>
      <c r="B110" s="7">
        <f>D104*A110</f>
        <v>1</v>
      </c>
      <c r="C110" s="7" t="s">
        <v>71</v>
      </c>
      <c r="D110" s="20" t="s">
        <v>91</v>
      </c>
    </row>
    <row r="111" spans="1:4" x14ac:dyDescent="0.25">
      <c r="A111" s="27">
        <v>0.25</v>
      </c>
      <c r="B111" s="9">
        <f>D104*A111</f>
        <v>0.5</v>
      </c>
      <c r="C111" s="7" t="s">
        <v>67</v>
      </c>
      <c r="D111" s="20" t="s">
        <v>486</v>
      </c>
    </row>
    <row r="112" spans="1:4" x14ac:dyDescent="0.25">
      <c r="A112" s="27">
        <v>0.25</v>
      </c>
      <c r="B112" s="9">
        <f>D104*A112</f>
        <v>0.5</v>
      </c>
      <c r="C112" s="7" t="s">
        <v>67</v>
      </c>
      <c r="D112" s="20" t="s">
        <v>80</v>
      </c>
    </row>
    <row r="113" spans="1:4" x14ac:dyDescent="0.25">
      <c r="A113" s="26">
        <v>1</v>
      </c>
      <c r="B113" s="7">
        <f>D104*A113</f>
        <v>2</v>
      </c>
      <c r="C113" s="7" t="s">
        <v>70</v>
      </c>
      <c r="D113" s="20" t="s">
        <v>339</v>
      </c>
    </row>
    <row r="114" spans="1:4" x14ac:dyDescent="0.25">
      <c r="A114" s="26">
        <v>1</v>
      </c>
      <c r="B114" s="7">
        <f>D104*A114</f>
        <v>2</v>
      </c>
      <c r="C114" s="7" t="s">
        <v>71</v>
      </c>
      <c r="D114" s="20" t="s">
        <v>417</v>
      </c>
    </row>
    <row r="115" spans="1:4" x14ac:dyDescent="0.25">
      <c r="A115" s="26">
        <v>1</v>
      </c>
      <c r="B115" s="7">
        <f>D104*A115</f>
        <v>2</v>
      </c>
      <c r="C115" s="7" t="s">
        <v>67</v>
      </c>
      <c r="D115" s="20" t="s">
        <v>202</v>
      </c>
    </row>
    <row r="116" spans="1:4" ht="15.75" thickBot="1" x14ac:dyDescent="0.3">
      <c r="A116" s="30"/>
      <c r="B116" s="29"/>
      <c r="C116" s="29"/>
      <c r="D116" s="25" t="s">
        <v>168</v>
      </c>
    </row>
    <row r="118" spans="1:4" ht="15.75" thickBot="1" x14ac:dyDescent="0.3"/>
    <row r="119" spans="1:4" ht="15.75" x14ac:dyDescent="0.25">
      <c r="A119" s="120" t="s">
        <v>430</v>
      </c>
      <c r="B119" s="121"/>
      <c r="C119" s="121"/>
      <c r="D119" s="122"/>
    </row>
    <row r="120" spans="1:4" x14ac:dyDescent="0.25">
      <c r="A120" s="149" t="s">
        <v>487</v>
      </c>
      <c r="B120" s="150"/>
      <c r="C120" s="150"/>
      <c r="D120" s="151"/>
    </row>
    <row r="121" spans="1:4" x14ac:dyDescent="0.25">
      <c r="A121" s="110" t="s">
        <v>82</v>
      </c>
      <c r="B121" s="111"/>
      <c r="C121" s="111"/>
      <c r="D121" s="15">
        <v>2</v>
      </c>
    </row>
    <row r="122" spans="1:4" x14ac:dyDescent="0.25">
      <c r="A122" s="80"/>
      <c r="B122" s="81"/>
      <c r="C122" s="81"/>
      <c r="D122" s="82"/>
    </row>
    <row r="123" spans="1:4" x14ac:dyDescent="0.25">
      <c r="A123" s="27">
        <v>0.5</v>
      </c>
      <c r="B123" s="7">
        <f>D121*A123</f>
        <v>1</v>
      </c>
      <c r="C123" s="7" t="s">
        <v>67</v>
      </c>
      <c r="D123" s="20" t="s">
        <v>488</v>
      </c>
    </row>
    <row r="124" spans="1:4" x14ac:dyDescent="0.25">
      <c r="A124" s="27">
        <v>0.5</v>
      </c>
      <c r="B124" s="7">
        <f>D121*A124</f>
        <v>1</v>
      </c>
      <c r="C124" s="7" t="s">
        <v>67</v>
      </c>
      <c r="D124" s="20" t="s">
        <v>489</v>
      </c>
    </row>
    <row r="125" spans="1:4" x14ac:dyDescent="0.25">
      <c r="A125" s="27">
        <v>0.5</v>
      </c>
      <c r="B125" s="7">
        <f>D121*A125</f>
        <v>1</v>
      </c>
      <c r="C125" s="7" t="s">
        <v>67</v>
      </c>
      <c r="D125" s="20" t="s">
        <v>300</v>
      </c>
    </row>
    <row r="126" spans="1:4" x14ac:dyDescent="0.25">
      <c r="A126" s="26">
        <v>1</v>
      </c>
      <c r="B126" s="7">
        <f>D121*A126</f>
        <v>2</v>
      </c>
      <c r="C126" s="7" t="s">
        <v>69</v>
      </c>
      <c r="D126" s="20" t="s">
        <v>166</v>
      </c>
    </row>
    <row r="127" spans="1:4" x14ac:dyDescent="0.25">
      <c r="A127" s="26">
        <v>2</v>
      </c>
      <c r="B127" s="7">
        <f>D121*A127</f>
        <v>4</v>
      </c>
      <c r="C127" s="7" t="s">
        <v>70</v>
      </c>
      <c r="D127" s="20" t="s">
        <v>193</v>
      </c>
    </row>
    <row r="128" spans="1:4" x14ac:dyDescent="0.25">
      <c r="A128" s="27">
        <v>0.5</v>
      </c>
      <c r="B128" s="7">
        <f>D121*A128</f>
        <v>1</v>
      </c>
      <c r="C128" s="7" t="s">
        <v>71</v>
      </c>
      <c r="D128" s="20" t="s">
        <v>417</v>
      </c>
    </row>
    <row r="129" spans="1:4" x14ac:dyDescent="0.25">
      <c r="A129" s="26">
        <v>1</v>
      </c>
      <c r="B129" s="7">
        <f>D121*A129</f>
        <v>2</v>
      </c>
      <c r="C129" s="7" t="s">
        <v>67</v>
      </c>
      <c r="D129" s="20" t="s">
        <v>235</v>
      </c>
    </row>
    <row r="130" spans="1:4" x14ac:dyDescent="0.25">
      <c r="A130" s="27">
        <v>0.5</v>
      </c>
      <c r="B130" s="7">
        <f>D121*A130</f>
        <v>1</v>
      </c>
      <c r="C130" s="7" t="s">
        <v>71</v>
      </c>
      <c r="D130" s="20" t="s">
        <v>91</v>
      </c>
    </row>
    <row r="131" spans="1:4" x14ac:dyDescent="0.25">
      <c r="A131" s="27">
        <v>0.5</v>
      </c>
      <c r="B131" s="7">
        <f>D121*A131</f>
        <v>1</v>
      </c>
      <c r="C131" s="7" t="s">
        <v>71</v>
      </c>
      <c r="D131" s="20" t="s">
        <v>205</v>
      </c>
    </row>
    <row r="132" spans="1:4" x14ac:dyDescent="0.25">
      <c r="A132" s="27">
        <v>1.5</v>
      </c>
      <c r="B132" s="7">
        <f>D121*A132</f>
        <v>3</v>
      </c>
      <c r="C132" s="7" t="s">
        <v>67</v>
      </c>
      <c r="D132" s="20" t="s">
        <v>490</v>
      </c>
    </row>
    <row r="133" spans="1:4" ht="15.75" thickBot="1" x14ac:dyDescent="0.3">
      <c r="A133" s="30">
        <v>1</v>
      </c>
      <c r="B133" s="29">
        <f>D121*A133</f>
        <v>2</v>
      </c>
      <c r="C133" s="29" t="s">
        <v>67</v>
      </c>
      <c r="D133" s="25" t="s">
        <v>491</v>
      </c>
    </row>
    <row r="135" spans="1:4" ht="15.75" thickBot="1" x14ac:dyDescent="0.3"/>
    <row r="136" spans="1:4" ht="15.75" x14ac:dyDescent="0.25">
      <c r="A136" s="120" t="s">
        <v>441</v>
      </c>
      <c r="B136" s="121"/>
      <c r="C136" s="121"/>
      <c r="D136" s="122"/>
    </row>
    <row r="137" spans="1:4" x14ac:dyDescent="0.25">
      <c r="A137" s="117" t="s">
        <v>492</v>
      </c>
      <c r="B137" s="118"/>
      <c r="C137" s="118"/>
      <c r="D137" s="119"/>
    </row>
    <row r="138" spans="1:4" x14ac:dyDescent="0.25">
      <c r="A138" s="110" t="s">
        <v>82</v>
      </c>
      <c r="B138" s="111"/>
      <c r="C138" s="111"/>
      <c r="D138" s="15">
        <v>2</v>
      </c>
    </row>
    <row r="139" spans="1:4" x14ac:dyDescent="0.25">
      <c r="A139" s="80"/>
      <c r="B139" s="81"/>
      <c r="C139" s="81"/>
      <c r="D139" s="82"/>
    </row>
    <row r="140" spans="1:4" x14ac:dyDescent="0.25">
      <c r="A140" s="26">
        <v>2</v>
      </c>
      <c r="B140" s="7">
        <f>D138*A140</f>
        <v>4</v>
      </c>
      <c r="C140" s="7"/>
      <c r="D140" s="20" t="s">
        <v>493</v>
      </c>
    </row>
    <row r="141" spans="1:4" x14ac:dyDescent="0.25">
      <c r="A141" s="26">
        <v>1</v>
      </c>
      <c r="B141" s="7">
        <f>D138*A141</f>
        <v>2</v>
      </c>
      <c r="C141" s="7" t="s">
        <v>69</v>
      </c>
      <c r="D141" s="20" t="s">
        <v>166</v>
      </c>
    </row>
    <row r="142" spans="1:4" x14ac:dyDescent="0.25">
      <c r="A142" s="26">
        <v>1</v>
      </c>
      <c r="B142" s="7">
        <f>D138*A142</f>
        <v>2</v>
      </c>
      <c r="C142" s="7" t="s">
        <v>67</v>
      </c>
      <c r="D142" s="20" t="s">
        <v>494</v>
      </c>
    </row>
    <row r="143" spans="1:4" x14ac:dyDescent="0.25">
      <c r="A143" s="27">
        <v>0.33</v>
      </c>
      <c r="B143" s="9">
        <f>D138*A143</f>
        <v>0.66</v>
      </c>
      <c r="C143" s="7" t="s">
        <v>67</v>
      </c>
      <c r="D143" s="20" t="s">
        <v>211</v>
      </c>
    </row>
    <row r="144" spans="1:4" x14ac:dyDescent="0.25">
      <c r="A144" s="26">
        <v>1</v>
      </c>
      <c r="B144" s="7">
        <f>D138*A144</f>
        <v>2</v>
      </c>
      <c r="C144" s="7" t="s">
        <v>67</v>
      </c>
      <c r="D144" s="20" t="s">
        <v>188</v>
      </c>
    </row>
    <row r="145" spans="1:4" x14ac:dyDescent="0.25">
      <c r="A145" s="26">
        <v>1</v>
      </c>
      <c r="B145" s="7">
        <f>D138*A145</f>
        <v>2</v>
      </c>
      <c r="C145" s="7" t="s">
        <v>67</v>
      </c>
      <c r="D145" s="20" t="s">
        <v>495</v>
      </c>
    </row>
    <row r="146" spans="1:4" x14ac:dyDescent="0.25">
      <c r="A146" s="27">
        <v>0.33</v>
      </c>
      <c r="B146" s="9">
        <f>D138*A146</f>
        <v>0.66</v>
      </c>
      <c r="C146" s="7" t="s">
        <v>67</v>
      </c>
      <c r="D146" s="20" t="s">
        <v>89</v>
      </c>
    </row>
    <row r="147" spans="1:4" x14ac:dyDescent="0.25">
      <c r="A147" s="27">
        <v>2.5</v>
      </c>
      <c r="B147" s="7">
        <f>D138*A147</f>
        <v>5</v>
      </c>
      <c r="C147" s="7" t="s">
        <v>71</v>
      </c>
      <c r="D147" s="20" t="s">
        <v>191</v>
      </c>
    </row>
    <row r="148" spans="1:4" x14ac:dyDescent="0.25">
      <c r="A148" s="27">
        <v>0.5</v>
      </c>
      <c r="B148" s="7">
        <f>D138*A148</f>
        <v>1</v>
      </c>
      <c r="C148" s="7" t="s">
        <v>71</v>
      </c>
      <c r="D148" s="20" t="s">
        <v>91</v>
      </c>
    </row>
    <row r="149" spans="1:4" ht="15.75" thickBot="1" x14ac:dyDescent="0.3">
      <c r="A149" s="30"/>
      <c r="B149" s="29"/>
      <c r="C149" s="29"/>
      <c r="D149" s="25" t="s">
        <v>168</v>
      </c>
    </row>
    <row r="151" spans="1:4" ht="15.75" thickBot="1" x14ac:dyDescent="0.3"/>
    <row r="152" spans="1:4" ht="15.75" x14ac:dyDescent="0.25">
      <c r="A152" s="120" t="s">
        <v>452</v>
      </c>
      <c r="B152" s="121"/>
      <c r="C152" s="121"/>
      <c r="D152" s="122"/>
    </row>
    <row r="153" spans="1:4" x14ac:dyDescent="0.25">
      <c r="A153" s="117" t="s">
        <v>496</v>
      </c>
      <c r="B153" s="118"/>
      <c r="C153" s="118"/>
      <c r="D153" s="119"/>
    </row>
    <row r="154" spans="1:4" x14ac:dyDescent="0.25">
      <c r="A154" s="110" t="s">
        <v>82</v>
      </c>
      <c r="B154" s="111"/>
      <c r="C154" s="111"/>
      <c r="D154" s="15">
        <v>2</v>
      </c>
    </row>
    <row r="155" spans="1:4" x14ac:dyDescent="0.25">
      <c r="A155" s="80"/>
      <c r="B155" s="81"/>
      <c r="C155" s="81"/>
      <c r="D155" s="82"/>
    </row>
    <row r="156" spans="1:4" x14ac:dyDescent="0.25">
      <c r="A156" s="26">
        <v>1</v>
      </c>
      <c r="B156" s="7">
        <f>D154*A156</f>
        <v>2</v>
      </c>
      <c r="C156" s="7" t="s">
        <v>84</v>
      </c>
      <c r="D156" s="20" t="s">
        <v>483</v>
      </c>
    </row>
    <row r="157" spans="1:4" x14ac:dyDescent="0.25">
      <c r="A157" s="27">
        <v>0.5</v>
      </c>
      <c r="B157" s="7">
        <f>D154*A157</f>
        <v>1</v>
      </c>
      <c r="C157" s="7" t="s">
        <v>67</v>
      </c>
      <c r="D157" s="20" t="s">
        <v>497</v>
      </c>
    </row>
    <row r="158" spans="1:4" x14ac:dyDescent="0.25">
      <c r="A158" s="26">
        <v>1</v>
      </c>
      <c r="B158" s="7">
        <f>D154*A158</f>
        <v>2</v>
      </c>
      <c r="C158" s="7" t="s">
        <v>67</v>
      </c>
      <c r="D158" s="20" t="s">
        <v>124</v>
      </c>
    </row>
    <row r="159" spans="1:4" x14ac:dyDescent="0.25">
      <c r="A159" s="27">
        <v>0.5</v>
      </c>
      <c r="B159" s="7">
        <f>D154*A159</f>
        <v>1</v>
      </c>
      <c r="C159" s="7" t="s">
        <v>67</v>
      </c>
      <c r="D159" s="20" t="s">
        <v>498</v>
      </c>
    </row>
    <row r="160" spans="1:4" ht="15.75" thickBot="1" x14ac:dyDescent="0.3">
      <c r="A160" s="30">
        <v>4</v>
      </c>
      <c r="B160" s="29">
        <f>D154*A160</f>
        <v>8</v>
      </c>
      <c r="C160" s="29"/>
      <c r="D160" s="25" t="s">
        <v>95</v>
      </c>
    </row>
    <row r="162" spans="1:4" ht="15.75" thickBot="1" x14ac:dyDescent="0.3"/>
    <row r="163" spans="1:4" ht="15.75" x14ac:dyDescent="0.25">
      <c r="A163" s="120" t="s">
        <v>499</v>
      </c>
      <c r="B163" s="121"/>
      <c r="C163" s="121"/>
      <c r="D163" s="122"/>
    </row>
    <row r="164" spans="1:4" x14ac:dyDescent="0.25">
      <c r="A164" s="117" t="s">
        <v>500</v>
      </c>
      <c r="B164" s="118"/>
      <c r="C164" s="118"/>
      <c r="D164" s="119"/>
    </row>
    <row r="165" spans="1:4" x14ac:dyDescent="0.25">
      <c r="A165" s="110" t="s">
        <v>82</v>
      </c>
      <c r="B165" s="111"/>
      <c r="C165" s="111"/>
      <c r="D165" s="15">
        <v>2</v>
      </c>
    </row>
    <row r="166" spans="1:4" x14ac:dyDescent="0.25">
      <c r="A166" s="80"/>
      <c r="B166" s="81"/>
      <c r="C166" s="81"/>
      <c r="D166" s="82"/>
    </row>
    <row r="167" spans="1:4" x14ac:dyDescent="0.25">
      <c r="A167" s="26">
        <v>1</v>
      </c>
      <c r="B167" s="7">
        <f>D165*A167</f>
        <v>2</v>
      </c>
      <c r="C167" s="7" t="s">
        <v>84</v>
      </c>
      <c r="D167" s="20" t="s">
        <v>503</v>
      </c>
    </row>
    <row r="168" spans="1:4" x14ac:dyDescent="0.25">
      <c r="A168" s="26">
        <v>8</v>
      </c>
      <c r="B168" s="7">
        <f>D165*A168</f>
        <v>16</v>
      </c>
      <c r="C168" s="7" t="s">
        <v>175</v>
      </c>
      <c r="D168" s="20" t="s">
        <v>364</v>
      </c>
    </row>
    <row r="169" spans="1:4" x14ac:dyDescent="0.25">
      <c r="A169" s="26">
        <v>1</v>
      </c>
      <c r="B169" s="7">
        <f>D165*A169</f>
        <v>2</v>
      </c>
      <c r="C169" s="7" t="s">
        <v>69</v>
      </c>
      <c r="D169" s="20" t="s">
        <v>171</v>
      </c>
    </row>
    <row r="170" spans="1:4" x14ac:dyDescent="0.25">
      <c r="A170" s="26">
        <v>1</v>
      </c>
      <c r="B170" s="7">
        <f>D165*A170</f>
        <v>2</v>
      </c>
      <c r="C170" s="7" t="s">
        <v>501</v>
      </c>
      <c r="D170" s="20" t="s">
        <v>504</v>
      </c>
    </row>
    <row r="171" spans="1:4" x14ac:dyDescent="0.25">
      <c r="A171" s="26">
        <v>6</v>
      </c>
      <c r="B171" s="7">
        <f>D165*A171</f>
        <v>12</v>
      </c>
      <c r="C171" s="7"/>
      <c r="D171" s="20" t="s">
        <v>505</v>
      </c>
    </row>
    <row r="172" spans="1:4" x14ac:dyDescent="0.25">
      <c r="A172" s="26">
        <v>1</v>
      </c>
      <c r="B172" s="7">
        <f>D165*A172</f>
        <v>2</v>
      </c>
      <c r="C172" s="7" t="s">
        <v>70</v>
      </c>
      <c r="D172" s="20" t="s">
        <v>80</v>
      </c>
    </row>
    <row r="173" spans="1:4" x14ac:dyDescent="0.25">
      <c r="A173" s="27">
        <v>0.5</v>
      </c>
      <c r="B173" s="7">
        <f>D165*A173</f>
        <v>1</v>
      </c>
      <c r="C173" s="7" t="s">
        <v>71</v>
      </c>
      <c r="D173" s="20" t="s">
        <v>255</v>
      </c>
    </row>
    <row r="174" spans="1:4" x14ac:dyDescent="0.25">
      <c r="A174" s="27">
        <v>0.5</v>
      </c>
      <c r="B174" s="7">
        <f>D165*A174</f>
        <v>1</v>
      </c>
      <c r="C174" s="7" t="s">
        <v>71</v>
      </c>
      <c r="D174" s="20" t="s">
        <v>143</v>
      </c>
    </row>
    <row r="175" spans="1:4" ht="15.75" thickBot="1" x14ac:dyDescent="0.3">
      <c r="A175" s="30">
        <v>1</v>
      </c>
      <c r="B175" s="29">
        <f>D165*A175</f>
        <v>2</v>
      </c>
      <c r="C175" s="29" t="s">
        <v>502</v>
      </c>
      <c r="D175" s="25" t="s">
        <v>506</v>
      </c>
    </row>
    <row r="177" spans="1:4" ht="15.75" thickBot="1" x14ac:dyDescent="0.3"/>
    <row r="178" spans="1:4" ht="15.75" x14ac:dyDescent="0.25">
      <c r="A178" s="120" t="s">
        <v>434</v>
      </c>
      <c r="B178" s="121"/>
      <c r="C178" s="121"/>
      <c r="D178" s="122"/>
    </row>
    <row r="179" spans="1:4" x14ac:dyDescent="0.25">
      <c r="A179" s="117" t="s">
        <v>507</v>
      </c>
      <c r="B179" s="118"/>
      <c r="C179" s="118"/>
      <c r="D179" s="119"/>
    </row>
    <row r="180" spans="1:4" x14ac:dyDescent="0.25">
      <c r="A180" s="110" t="s">
        <v>82</v>
      </c>
      <c r="B180" s="111"/>
      <c r="C180" s="111"/>
      <c r="D180" s="15">
        <v>2</v>
      </c>
    </row>
    <row r="181" spans="1:4" x14ac:dyDescent="0.25">
      <c r="A181" s="88"/>
      <c r="B181" s="89"/>
      <c r="C181" s="89"/>
      <c r="D181" s="90"/>
    </row>
    <row r="182" spans="1:4" x14ac:dyDescent="0.25">
      <c r="A182" s="26"/>
      <c r="B182" s="7"/>
      <c r="C182" s="7"/>
      <c r="D182" s="20" t="s">
        <v>508</v>
      </c>
    </row>
    <row r="183" spans="1:4" x14ac:dyDescent="0.25">
      <c r="A183" s="26">
        <v>1</v>
      </c>
      <c r="B183" s="7">
        <f>D180*A183</f>
        <v>2</v>
      </c>
      <c r="C183" s="7" t="s">
        <v>509</v>
      </c>
      <c r="D183" s="20" t="s">
        <v>510</v>
      </c>
    </row>
    <row r="184" spans="1:4" x14ac:dyDescent="0.25">
      <c r="A184" s="26">
        <v>3</v>
      </c>
      <c r="B184" s="7">
        <f>D180*A184</f>
        <v>6</v>
      </c>
      <c r="C184" s="7" t="s">
        <v>69</v>
      </c>
      <c r="D184" s="20" t="s">
        <v>179</v>
      </c>
    </row>
    <row r="185" spans="1:4" x14ac:dyDescent="0.25">
      <c r="A185" s="26">
        <v>1</v>
      </c>
      <c r="B185" s="7">
        <f>D180*A185</f>
        <v>2</v>
      </c>
      <c r="C185" s="7" t="s">
        <v>67</v>
      </c>
      <c r="D185" s="20" t="s">
        <v>511</v>
      </c>
    </row>
    <row r="186" spans="1:4" x14ac:dyDescent="0.25">
      <c r="A186" s="27">
        <v>0.75</v>
      </c>
      <c r="B186" s="9">
        <f>D180*A186</f>
        <v>1.5</v>
      </c>
      <c r="C186" s="7" t="s">
        <v>71</v>
      </c>
      <c r="D186" s="20" t="s">
        <v>512</v>
      </c>
    </row>
    <row r="187" spans="1:4" x14ac:dyDescent="0.25">
      <c r="A187" s="27">
        <v>0.75</v>
      </c>
      <c r="B187" s="9">
        <f>D180*A187</f>
        <v>1.5</v>
      </c>
      <c r="C187" s="7" t="s">
        <v>71</v>
      </c>
      <c r="D187" s="20" t="s">
        <v>513</v>
      </c>
    </row>
    <row r="188" spans="1:4" x14ac:dyDescent="0.25">
      <c r="A188" s="27">
        <v>0.75</v>
      </c>
      <c r="B188" s="9">
        <f>D180*A188</f>
        <v>1.5</v>
      </c>
      <c r="C188" s="7" t="s">
        <v>71</v>
      </c>
      <c r="D188" s="20" t="s">
        <v>514</v>
      </c>
    </row>
    <row r="189" spans="1:4" ht="15.75" thickBot="1" x14ac:dyDescent="0.3">
      <c r="A189" s="30">
        <v>1</v>
      </c>
      <c r="B189" s="29">
        <f>D180*A189</f>
        <v>2</v>
      </c>
      <c r="C189" s="29" t="s">
        <v>509</v>
      </c>
      <c r="D189" s="25" t="s">
        <v>515</v>
      </c>
    </row>
    <row r="191" spans="1:4" ht="15.75" thickBot="1" x14ac:dyDescent="0.3"/>
    <row r="192" spans="1:4" ht="15.75" x14ac:dyDescent="0.25">
      <c r="A192" s="120" t="s">
        <v>516</v>
      </c>
      <c r="B192" s="121"/>
      <c r="C192" s="121"/>
      <c r="D192" s="122"/>
    </row>
    <row r="193" spans="1:4" x14ac:dyDescent="0.25">
      <c r="A193" s="117" t="s">
        <v>199</v>
      </c>
      <c r="B193" s="118"/>
      <c r="C193" s="118"/>
      <c r="D193" s="119"/>
    </row>
    <row r="194" spans="1:4" x14ac:dyDescent="0.25">
      <c r="A194" s="110" t="s">
        <v>82</v>
      </c>
      <c r="B194" s="111"/>
      <c r="C194" s="111"/>
      <c r="D194" s="15">
        <v>2</v>
      </c>
    </row>
    <row r="195" spans="1:4" x14ac:dyDescent="0.25">
      <c r="A195" s="88"/>
      <c r="B195" s="89"/>
      <c r="C195" s="89"/>
      <c r="D195" s="90"/>
    </row>
    <row r="196" spans="1:4" x14ac:dyDescent="0.25">
      <c r="A196" s="27">
        <v>0.5</v>
      </c>
      <c r="B196" s="10">
        <f>D194*A196</f>
        <v>1</v>
      </c>
      <c r="C196" s="7" t="s">
        <v>67</v>
      </c>
      <c r="D196" s="20" t="s">
        <v>235</v>
      </c>
    </row>
    <row r="197" spans="1:4" x14ac:dyDescent="0.25">
      <c r="A197" s="27">
        <v>0.75</v>
      </c>
      <c r="B197" s="9">
        <f>D194*A197</f>
        <v>1.5</v>
      </c>
      <c r="C197" s="7" t="s">
        <v>67</v>
      </c>
      <c r="D197" s="20" t="s">
        <v>188</v>
      </c>
    </row>
    <row r="198" spans="1:4" x14ac:dyDescent="0.25">
      <c r="A198" s="27">
        <v>0.5</v>
      </c>
      <c r="B198" s="10">
        <f>D194*A198</f>
        <v>1</v>
      </c>
      <c r="C198" s="7" t="s">
        <v>67</v>
      </c>
      <c r="D198" s="20" t="s">
        <v>204</v>
      </c>
    </row>
    <row r="199" spans="1:4" x14ac:dyDescent="0.25">
      <c r="A199" s="27">
        <v>0.25</v>
      </c>
      <c r="B199" s="9">
        <f>D194*A199</f>
        <v>0.5</v>
      </c>
      <c r="C199" s="7" t="s">
        <v>67</v>
      </c>
      <c r="D199" s="20" t="s">
        <v>518</v>
      </c>
    </row>
    <row r="200" spans="1:4" x14ac:dyDescent="0.25">
      <c r="A200" s="27">
        <v>0.5</v>
      </c>
      <c r="B200" s="10">
        <f>D194*A200</f>
        <v>1</v>
      </c>
      <c r="C200" s="7" t="s">
        <v>71</v>
      </c>
      <c r="D200" s="20" t="s">
        <v>191</v>
      </c>
    </row>
    <row r="201" spans="1:4" x14ac:dyDescent="0.25">
      <c r="A201" s="27">
        <v>0.25</v>
      </c>
      <c r="B201" s="9">
        <f>D194*A201</f>
        <v>0.5</v>
      </c>
      <c r="C201" s="7" t="s">
        <v>71</v>
      </c>
      <c r="D201" s="20" t="s">
        <v>205</v>
      </c>
    </row>
    <row r="202" spans="1:4" x14ac:dyDescent="0.25">
      <c r="A202" s="26">
        <v>1</v>
      </c>
      <c r="B202" s="7">
        <f>D194*A202</f>
        <v>2</v>
      </c>
      <c r="C202" s="7" t="s">
        <v>71</v>
      </c>
      <c r="D202" s="20" t="s">
        <v>113</v>
      </c>
    </row>
    <row r="203" spans="1:4" x14ac:dyDescent="0.25">
      <c r="A203" s="27">
        <v>0.25</v>
      </c>
      <c r="B203" s="9">
        <f>D194*A203</f>
        <v>0.5</v>
      </c>
      <c r="C203" s="7" t="s">
        <v>71</v>
      </c>
      <c r="D203" s="20" t="s">
        <v>519</v>
      </c>
    </row>
    <row r="204" spans="1:4" x14ac:dyDescent="0.25">
      <c r="A204" s="27">
        <v>0.25</v>
      </c>
      <c r="B204" s="9">
        <f>D194*A204</f>
        <v>0.5</v>
      </c>
      <c r="C204" s="7" t="s">
        <v>71</v>
      </c>
      <c r="D204" s="20" t="s">
        <v>91</v>
      </c>
    </row>
    <row r="205" spans="1:4" x14ac:dyDescent="0.25">
      <c r="A205" s="26">
        <v>2</v>
      </c>
      <c r="B205" s="7">
        <f>D194*A205</f>
        <v>4</v>
      </c>
      <c r="C205" s="7" t="s">
        <v>69</v>
      </c>
      <c r="D205" s="20" t="s">
        <v>179</v>
      </c>
    </row>
    <row r="206" spans="1:4" x14ac:dyDescent="0.25">
      <c r="A206" s="27">
        <v>0.5</v>
      </c>
      <c r="B206" s="10">
        <f>D194*A206</f>
        <v>1</v>
      </c>
      <c r="C206" s="7" t="s">
        <v>517</v>
      </c>
      <c r="D206" s="20" t="s">
        <v>520</v>
      </c>
    </row>
    <row r="207" spans="1:4" x14ac:dyDescent="0.25">
      <c r="A207" s="27">
        <v>0.5</v>
      </c>
      <c r="B207" s="10">
        <f>D194*A207</f>
        <v>1</v>
      </c>
      <c r="C207" s="7" t="s">
        <v>67</v>
      </c>
      <c r="D207" s="20" t="s">
        <v>521</v>
      </c>
    </row>
    <row r="208" spans="1:4" x14ac:dyDescent="0.25">
      <c r="A208" s="27">
        <v>0.25</v>
      </c>
      <c r="B208" s="9">
        <f>D194*A208</f>
        <v>0.5</v>
      </c>
      <c r="C208" s="7" t="s">
        <v>67</v>
      </c>
      <c r="D208" s="20" t="s">
        <v>80</v>
      </c>
    </row>
    <row r="209" spans="1:4" x14ac:dyDescent="0.25">
      <c r="A209" s="27">
        <v>0.5</v>
      </c>
      <c r="B209" s="10">
        <f>D194*A209</f>
        <v>1</v>
      </c>
      <c r="C209" s="7" t="s">
        <v>71</v>
      </c>
      <c r="D209" s="20" t="s">
        <v>417</v>
      </c>
    </row>
    <row r="210" spans="1:4" ht="15.75" thickBot="1" x14ac:dyDescent="0.3">
      <c r="A210" s="30"/>
      <c r="B210" s="29"/>
      <c r="C210" s="29"/>
      <c r="D210" s="25" t="s">
        <v>508</v>
      </c>
    </row>
    <row r="212" spans="1:4" ht="15.75" thickBot="1" x14ac:dyDescent="0.3"/>
    <row r="213" spans="1:4" ht="15.75" x14ac:dyDescent="0.25">
      <c r="A213" s="120" t="s">
        <v>436</v>
      </c>
      <c r="B213" s="121"/>
      <c r="C213" s="121"/>
      <c r="D213" s="122"/>
    </row>
    <row r="214" spans="1:4" x14ac:dyDescent="0.25">
      <c r="A214" s="117" t="s">
        <v>462</v>
      </c>
      <c r="B214" s="118"/>
      <c r="C214" s="118"/>
      <c r="D214" s="119"/>
    </row>
    <row r="215" spans="1:4" x14ac:dyDescent="0.25">
      <c r="A215" s="110" t="s">
        <v>82</v>
      </c>
      <c r="B215" s="111"/>
      <c r="C215" s="111"/>
      <c r="D215" s="15">
        <v>2</v>
      </c>
    </row>
    <row r="216" spans="1:4" x14ac:dyDescent="0.25">
      <c r="A216" s="88"/>
      <c r="B216" s="89"/>
      <c r="C216" s="89"/>
      <c r="D216" s="90"/>
    </row>
    <row r="217" spans="1:4" x14ac:dyDescent="0.25">
      <c r="A217" s="26">
        <v>1</v>
      </c>
      <c r="B217" s="7">
        <f>D215*A217</f>
        <v>2</v>
      </c>
      <c r="C217" s="7" t="s">
        <v>522</v>
      </c>
      <c r="D217" s="20" t="s">
        <v>523</v>
      </c>
    </row>
    <row r="218" spans="1:4" x14ac:dyDescent="0.25">
      <c r="A218" s="26">
        <v>4</v>
      </c>
      <c r="B218" s="7">
        <f>D215*A218</f>
        <v>8</v>
      </c>
      <c r="C218" s="7" t="s">
        <v>84</v>
      </c>
      <c r="D218" s="20" t="s">
        <v>524</v>
      </c>
    </row>
    <row r="219" spans="1:4" x14ac:dyDescent="0.25">
      <c r="A219" s="26">
        <v>2</v>
      </c>
      <c r="B219" s="7">
        <f>D215*A219</f>
        <v>4</v>
      </c>
      <c r="C219" s="7" t="s">
        <v>70</v>
      </c>
      <c r="D219" s="20" t="s">
        <v>80</v>
      </c>
    </row>
    <row r="220" spans="1:4" x14ac:dyDescent="0.25">
      <c r="A220" s="27">
        <v>0.25</v>
      </c>
      <c r="B220" s="9">
        <f>D215*A220</f>
        <v>0.5</v>
      </c>
      <c r="C220" s="7" t="s">
        <v>71</v>
      </c>
      <c r="D220" s="20" t="s">
        <v>91</v>
      </c>
    </row>
    <row r="221" spans="1:4" ht="15.75" thickBot="1" x14ac:dyDescent="0.3">
      <c r="A221" s="32">
        <v>0.25</v>
      </c>
      <c r="B221" s="23">
        <f>D215*A221</f>
        <v>0.5</v>
      </c>
      <c r="C221" s="29" t="s">
        <v>71</v>
      </c>
      <c r="D221" s="25" t="s">
        <v>79</v>
      </c>
    </row>
    <row r="223" spans="1:4" ht="15.75" thickBot="1" x14ac:dyDescent="0.3"/>
    <row r="224" spans="1:4" x14ac:dyDescent="0.25">
      <c r="A224" s="142" t="s">
        <v>437</v>
      </c>
      <c r="B224" s="143"/>
      <c r="C224" s="143"/>
      <c r="D224" s="144"/>
    </row>
    <row r="225" spans="1:4" x14ac:dyDescent="0.25">
      <c r="A225" s="117" t="s">
        <v>525</v>
      </c>
      <c r="B225" s="118"/>
      <c r="C225" s="118"/>
      <c r="D225" s="119"/>
    </row>
    <row r="226" spans="1:4" x14ac:dyDescent="0.25">
      <c r="A226" s="110" t="s">
        <v>93</v>
      </c>
      <c r="B226" s="111"/>
      <c r="C226" s="111"/>
      <c r="D226" s="15">
        <v>2</v>
      </c>
    </row>
    <row r="227" spans="1:4" x14ac:dyDescent="0.25">
      <c r="A227" s="88"/>
      <c r="B227" s="89"/>
      <c r="C227" s="89"/>
      <c r="D227" s="90"/>
    </row>
    <row r="228" spans="1:4" x14ac:dyDescent="0.25">
      <c r="A228" s="26">
        <v>2</v>
      </c>
      <c r="B228" s="7">
        <f>D226*A228</f>
        <v>4</v>
      </c>
      <c r="C228" s="7"/>
      <c r="D228" s="20" t="s">
        <v>468</v>
      </c>
    </row>
    <row r="229" spans="1:4" x14ac:dyDescent="0.25">
      <c r="A229" s="26">
        <v>1</v>
      </c>
      <c r="B229" s="7">
        <f>D226*A229</f>
        <v>2</v>
      </c>
      <c r="C229" s="7" t="s">
        <v>526</v>
      </c>
      <c r="D229" s="20" t="s">
        <v>527</v>
      </c>
    </row>
    <row r="230" spans="1:4" x14ac:dyDescent="0.25">
      <c r="A230" s="27">
        <v>0.33</v>
      </c>
      <c r="B230" s="9">
        <f>D226*A230</f>
        <v>0.66</v>
      </c>
      <c r="C230" s="7" t="s">
        <v>303</v>
      </c>
      <c r="D230" s="20" t="s">
        <v>153</v>
      </c>
    </row>
    <row r="231" spans="1:4" x14ac:dyDescent="0.25">
      <c r="A231" s="27">
        <v>0.25</v>
      </c>
      <c r="B231" s="9">
        <f>D226*A231</f>
        <v>0.5</v>
      </c>
      <c r="C231" s="7" t="s">
        <v>67</v>
      </c>
      <c r="D231" s="20" t="s">
        <v>246</v>
      </c>
    </row>
    <row r="232" spans="1:4" x14ac:dyDescent="0.25">
      <c r="A232" s="26">
        <v>1</v>
      </c>
      <c r="B232" s="7">
        <f>D226*A232</f>
        <v>2</v>
      </c>
      <c r="C232" s="7" t="s">
        <v>70</v>
      </c>
      <c r="D232" s="20" t="s">
        <v>80</v>
      </c>
    </row>
    <row r="233" spans="1:4" x14ac:dyDescent="0.25">
      <c r="A233" s="27">
        <v>0.25</v>
      </c>
      <c r="B233" s="9">
        <f>D226*A233</f>
        <v>0.5</v>
      </c>
      <c r="C233" s="7" t="s">
        <v>71</v>
      </c>
      <c r="D233" s="20" t="s">
        <v>91</v>
      </c>
    </row>
    <row r="234" spans="1:4" x14ac:dyDescent="0.25">
      <c r="A234" s="27">
        <v>0.5</v>
      </c>
      <c r="B234" s="7">
        <f>D226*A234</f>
        <v>1</v>
      </c>
      <c r="C234" s="7" t="s">
        <v>71</v>
      </c>
      <c r="D234" s="20" t="s">
        <v>79</v>
      </c>
    </row>
    <row r="235" spans="1:4" ht="15.75" thickBot="1" x14ac:dyDescent="0.3">
      <c r="A235" s="30" t="s">
        <v>149</v>
      </c>
      <c r="B235" s="29"/>
      <c r="C235" s="29"/>
      <c r="D235" s="25" t="s">
        <v>133</v>
      </c>
    </row>
    <row r="237" spans="1:4" ht="15.75" thickBot="1" x14ac:dyDescent="0.3"/>
    <row r="238" spans="1:4" ht="15.75" x14ac:dyDescent="0.25">
      <c r="A238" s="120" t="s">
        <v>438</v>
      </c>
      <c r="B238" s="121"/>
      <c r="C238" s="121"/>
      <c r="D238" s="122"/>
    </row>
    <row r="239" spans="1:4" x14ac:dyDescent="0.25">
      <c r="A239" s="117" t="s">
        <v>528</v>
      </c>
      <c r="B239" s="118"/>
      <c r="C239" s="118"/>
      <c r="D239" s="119"/>
    </row>
    <row r="240" spans="1:4" x14ac:dyDescent="0.25">
      <c r="A240" s="110" t="s">
        <v>82</v>
      </c>
      <c r="B240" s="111"/>
      <c r="C240" s="111"/>
      <c r="D240" s="15">
        <v>2</v>
      </c>
    </row>
    <row r="241" spans="1:4" x14ac:dyDescent="0.25">
      <c r="A241" s="88"/>
      <c r="B241" s="89"/>
      <c r="C241" s="89"/>
      <c r="D241" s="90"/>
    </row>
    <row r="242" spans="1:4" x14ac:dyDescent="0.25">
      <c r="A242" s="26">
        <v>1</v>
      </c>
      <c r="B242" s="7">
        <f>D240*A242</f>
        <v>2</v>
      </c>
      <c r="C242" s="7" t="s">
        <v>69</v>
      </c>
      <c r="D242" s="20" t="s">
        <v>529</v>
      </c>
    </row>
    <row r="243" spans="1:4" x14ac:dyDescent="0.25">
      <c r="A243" s="26">
        <v>2</v>
      </c>
      <c r="B243" s="7">
        <f>D240*A243</f>
        <v>4</v>
      </c>
      <c r="C243" s="7" t="s">
        <v>71</v>
      </c>
      <c r="D243" s="20" t="s">
        <v>108</v>
      </c>
    </row>
    <row r="244" spans="1:4" x14ac:dyDescent="0.25">
      <c r="A244" s="27">
        <v>0.25</v>
      </c>
      <c r="B244" s="9">
        <f>D240*A244</f>
        <v>0.5</v>
      </c>
      <c r="C244" s="7" t="s">
        <v>71</v>
      </c>
      <c r="D244" s="20" t="s">
        <v>530</v>
      </c>
    </row>
    <row r="245" spans="1:4" x14ac:dyDescent="0.25">
      <c r="A245" s="26" t="s">
        <v>128</v>
      </c>
      <c r="B245" s="7"/>
      <c r="C245" s="7"/>
      <c r="D245" s="20" t="s">
        <v>245</v>
      </c>
    </row>
    <row r="246" spans="1:4" x14ac:dyDescent="0.25">
      <c r="A246" s="27">
        <v>0.75</v>
      </c>
      <c r="B246" s="9">
        <f>D240*A246</f>
        <v>1.5</v>
      </c>
      <c r="C246" s="7" t="s">
        <v>67</v>
      </c>
      <c r="D246" s="20" t="s">
        <v>531</v>
      </c>
    </row>
    <row r="247" spans="1:4" x14ac:dyDescent="0.25">
      <c r="A247" s="26">
        <v>1</v>
      </c>
      <c r="B247" s="7">
        <f>D240*A247</f>
        <v>2</v>
      </c>
      <c r="C247" s="7" t="s">
        <v>70</v>
      </c>
      <c r="D247" s="20" t="s">
        <v>532</v>
      </c>
    </row>
    <row r="248" spans="1:4" x14ac:dyDescent="0.25">
      <c r="A248" s="27">
        <v>0.5</v>
      </c>
      <c r="B248" s="10">
        <f>D240*A248</f>
        <v>1</v>
      </c>
      <c r="C248" s="7" t="s">
        <v>71</v>
      </c>
      <c r="D248" s="20" t="s">
        <v>91</v>
      </c>
    </row>
    <row r="249" spans="1:4" ht="15.75" thickBot="1" x14ac:dyDescent="0.3">
      <c r="A249" s="30" t="s">
        <v>128</v>
      </c>
      <c r="B249" s="29"/>
      <c r="C249" s="29"/>
      <c r="D249" s="25" t="s">
        <v>79</v>
      </c>
    </row>
    <row r="251" spans="1:4" ht="15.75" thickBot="1" x14ac:dyDescent="0.3"/>
    <row r="252" spans="1:4" ht="15.75" x14ac:dyDescent="0.25">
      <c r="A252" s="120" t="s">
        <v>444</v>
      </c>
      <c r="B252" s="121"/>
      <c r="C252" s="121"/>
      <c r="D252" s="122"/>
    </row>
    <row r="253" spans="1:4" x14ac:dyDescent="0.25">
      <c r="A253" s="117" t="s">
        <v>533</v>
      </c>
      <c r="B253" s="118"/>
      <c r="C253" s="118"/>
      <c r="D253" s="119"/>
    </row>
    <row r="254" spans="1:4" x14ac:dyDescent="0.25">
      <c r="A254" s="110" t="s">
        <v>82</v>
      </c>
      <c r="B254" s="111"/>
      <c r="C254" s="111"/>
      <c r="D254" s="15">
        <v>2</v>
      </c>
    </row>
    <row r="255" spans="1:4" x14ac:dyDescent="0.25">
      <c r="A255" s="88"/>
      <c r="B255" s="89"/>
      <c r="C255" s="89"/>
      <c r="D255" s="90"/>
    </row>
    <row r="256" spans="1:4" x14ac:dyDescent="0.25">
      <c r="A256" s="26">
        <v>1</v>
      </c>
      <c r="B256" s="7">
        <f>D254*A256</f>
        <v>2</v>
      </c>
      <c r="C256" s="7" t="s">
        <v>84</v>
      </c>
      <c r="D256" s="20" t="s">
        <v>536</v>
      </c>
    </row>
    <row r="257" spans="1:4" x14ac:dyDescent="0.25">
      <c r="A257" s="26">
        <v>3</v>
      </c>
      <c r="B257" s="7">
        <f>D254*A257</f>
        <v>6</v>
      </c>
      <c r="C257" s="7" t="s">
        <v>84</v>
      </c>
      <c r="D257" s="20" t="s">
        <v>537</v>
      </c>
    </row>
    <row r="258" spans="1:4" x14ac:dyDescent="0.25">
      <c r="A258" s="26">
        <v>4</v>
      </c>
      <c r="B258" s="7">
        <f>D254*A258</f>
        <v>8</v>
      </c>
      <c r="C258" s="7" t="s">
        <v>275</v>
      </c>
      <c r="D258" s="20" t="s">
        <v>538</v>
      </c>
    </row>
    <row r="259" spans="1:4" x14ac:dyDescent="0.25">
      <c r="A259" s="26">
        <v>1</v>
      </c>
      <c r="B259" s="7">
        <f>D254*A259</f>
        <v>2</v>
      </c>
      <c r="C259" s="7" t="s">
        <v>84</v>
      </c>
      <c r="D259" s="20" t="s">
        <v>363</v>
      </c>
    </row>
    <row r="260" spans="1:4" x14ac:dyDescent="0.25">
      <c r="A260" s="26">
        <v>2</v>
      </c>
      <c r="B260" s="7">
        <f>D254*A260</f>
        <v>4</v>
      </c>
      <c r="C260" s="7" t="s">
        <v>303</v>
      </c>
      <c r="D260" s="20" t="s">
        <v>172</v>
      </c>
    </row>
    <row r="261" spans="1:4" x14ac:dyDescent="0.25">
      <c r="A261" s="26">
        <v>1</v>
      </c>
      <c r="B261" s="7">
        <f>D254*A261</f>
        <v>2</v>
      </c>
      <c r="C261" s="7" t="s">
        <v>84</v>
      </c>
      <c r="D261" s="20" t="s">
        <v>356</v>
      </c>
    </row>
    <row r="262" spans="1:4" x14ac:dyDescent="0.25">
      <c r="A262" s="26">
        <v>4</v>
      </c>
      <c r="B262" s="7">
        <f>D254*A262</f>
        <v>8</v>
      </c>
      <c r="C262" s="7" t="s">
        <v>275</v>
      </c>
      <c r="D262" s="20" t="s">
        <v>539</v>
      </c>
    </row>
    <row r="263" spans="1:4" x14ac:dyDescent="0.25">
      <c r="A263" s="26">
        <v>9</v>
      </c>
      <c r="B263" s="7">
        <f>D254*A263</f>
        <v>18</v>
      </c>
      <c r="C263" s="7" t="s">
        <v>534</v>
      </c>
      <c r="D263" s="20" t="s">
        <v>540</v>
      </c>
    </row>
    <row r="264" spans="1:4" x14ac:dyDescent="0.25">
      <c r="A264" s="26">
        <v>1</v>
      </c>
      <c r="B264" s="7">
        <f>D254*A264</f>
        <v>2</v>
      </c>
      <c r="C264" s="7" t="s">
        <v>70</v>
      </c>
      <c r="D264" s="20" t="s">
        <v>80</v>
      </c>
    </row>
    <row r="265" spans="1:4" x14ac:dyDescent="0.25">
      <c r="A265" s="26">
        <v>1</v>
      </c>
      <c r="B265" s="7">
        <f>D254*A265</f>
        <v>2</v>
      </c>
      <c r="C265" s="7" t="s">
        <v>71</v>
      </c>
      <c r="D265" s="20" t="s">
        <v>255</v>
      </c>
    </row>
    <row r="266" spans="1:4" x14ac:dyDescent="0.25">
      <c r="A266" s="26">
        <v>5</v>
      </c>
      <c r="B266" s="7">
        <f>D254*A266</f>
        <v>10</v>
      </c>
      <c r="C266" s="7" t="s">
        <v>275</v>
      </c>
      <c r="D266" s="20" t="s">
        <v>541</v>
      </c>
    </row>
    <row r="267" spans="1:4" x14ac:dyDescent="0.25">
      <c r="A267" s="26">
        <v>1</v>
      </c>
      <c r="B267" s="7">
        <f>D254*A267</f>
        <v>2</v>
      </c>
      <c r="C267" s="7" t="s">
        <v>535</v>
      </c>
      <c r="D267" s="20" t="s">
        <v>542</v>
      </c>
    </row>
    <row r="268" spans="1:4" ht="15.75" thickBot="1" x14ac:dyDescent="0.3">
      <c r="A268" s="30"/>
      <c r="B268" s="29"/>
      <c r="C268" s="29"/>
      <c r="D268" s="25" t="s">
        <v>508</v>
      </c>
    </row>
    <row r="270" spans="1:4" ht="15.75" thickBot="1" x14ac:dyDescent="0.3"/>
    <row r="271" spans="1:4" ht="15.75" x14ac:dyDescent="0.25">
      <c r="A271" s="120" t="s">
        <v>439</v>
      </c>
      <c r="B271" s="121"/>
      <c r="C271" s="121"/>
      <c r="D271" s="122"/>
    </row>
    <row r="272" spans="1:4" x14ac:dyDescent="0.25">
      <c r="A272" s="117" t="s">
        <v>543</v>
      </c>
      <c r="B272" s="118"/>
      <c r="C272" s="118"/>
      <c r="D272" s="119"/>
    </row>
    <row r="273" spans="1:4" x14ac:dyDescent="0.25">
      <c r="A273" s="110" t="s">
        <v>82</v>
      </c>
      <c r="B273" s="111"/>
      <c r="C273" s="111"/>
      <c r="D273" s="15">
        <v>2</v>
      </c>
    </row>
    <row r="274" spans="1:4" x14ac:dyDescent="0.25">
      <c r="A274" s="88"/>
      <c r="B274" s="89"/>
      <c r="C274" s="89"/>
      <c r="D274" s="90"/>
    </row>
    <row r="275" spans="1:4" x14ac:dyDescent="0.25">
      <c r="A275" s="27">
        <v>0.75</v>
      </c>
      <c r="B275" s="9">
        <f>D273*A275</f>
        <v>1.5</v>
      </c>
      <c r="C275" s="7" t="s">
        <v>67</v>
      </c>
      <c r="D275" s="20" t="s">
        <v>544</v>
      </c>
    </row>
    <row r="276" spans="1:4" x14ac:dyDescent="0.25">
      <c r="A276" s="27">
        <v>0.33</v>
      </c>
      <c r="B276" s="9">
        <f>D273*A276</f>
        <v>0.66</v>
      </c>
      <c r="C276" s="7" t="s">
        <v>67</v>
      </c>
      <c r="D276" s="20" t="s">
        <v>294</v>
      </c>
    </row>
    <row r="277" spans="1:4" x14ac:dyDescent="0.25">
      <c r="A277" s="27">
        <v>1.25</v>
      </c>
      <c r="B277" s="9">
        <f>D273*A277</f>
        <v>2.5</v>
      </c>
      <c r="C277" s="7" t="s">
        <v>67</v>
      </c>
      <c r="D277" s="20" t="s">
        <v>545</v>
      </c>
    </row>
    <row r="278" spans="1:4" x14ac:dyDescent="0.25">
      <c r="A278" s="26">
        <v>1</v>
      </c>
      <c r="B278" s="7">
        <f>D271*A278</f>
        <v>0</v>
      </c>
      <c r="C278" s="7" t="s">
        <v>67</v>
      </c>
      <c r="D278" s="20" t="s">
        <v>546</v>
      </c>
    </row>
    <row r="279" spans="1:4" ht="15.75" thickBot="1" x14ac:dyDescent="0.3">
      <c r="A279" s="32">
        <v>0.33</v>
      </c>
      <c r="B279" s="23">
        <f>D273*A279</f>
        <v>0.66</v>
      </c>
      <c r="C279" s="29" t="s">
        <v>67</v>
      </c>
      <c r="D279" s="25" t="s">
        <v>547</v>
      </c>
    </row>
    <row r="281" spans="1:4" ht="15.75" thickBot="1" x14ac:dyDescent="0.3"/>
    <row r="282" spans="1:4" ht="15.75" x14ac:dyDescent="0.25">
      <c r="A282" s="120" t="s">
        <v>440</v>
      </c>
      <c r="B282" s="121"/>
      <c r="C282" s="121"/>
      <c r="D282" s="122"/>
    </row>
    <row r="283" spans="1:4" x14ac:dyDescent="0.25">
      <c r="A283" s="117" t="s">
        <v>548</v>
      </c>
      <c r="B283" s="118"/>
      <c r="C283" s="118"/>
      <c r="D283" s="119"/>
    </row>
    <row r="284" spans="1:4" x14ac:dyDescent="0.25">
      <c r="A284" s="110" t="s">
        <v>82</v>
      </c>
      <c r="B284" s="111"/>
      <c r="C284" s="111"/>
      <c r="D284" s="15">
        <v>2</v>
      </c>
    </row>
    <row r="285" spans="1:4" x14ac:dyDescent="0.25">
      <c r="A285" s="88"/>
      <c r="B285" s="89"/>
      <c r="C285" s="89"/>
      <c r="D285" s="90"/>
    </row>
    <row r="286" spans="1:4" x14ac:dyDescent="0.25">
      <c r="A286" s="26">
        <v>1</v>
      </c>
      <c r="B286" s="7">
        <f>D284*A286</f>
        <v>2</v>
      </c>
      <c r="C286" s="7" t="s">
        <v>83</v>
      </c>
      <c r="D286" s="20" t="s">
        <v>233</v>
      </c>
    </row>
    <row r="287" spans="1:4" x14ac:dyDescent="0.25">
      <c r="A287" s="26">
        <v>1</v>
      </c>
      <c r="B287" s="7">
        <f>D284*A287</f>
        <v>2</v>
      </c>
      <c r="C287" s="7" t="s">
        <v>84</v>
      </c>
      <c r="D287" s="20" t="s">
        <v>135</v>
      </c>
    </row>
    <row r="288" spans="1:4" x14ac:dyDescent="0.25">
      <c r="A288" s="26">
        <v>2</v>
      </c>
      <c r="B288" s="7">
        <f>D284*A288</f>
        <v>4</v>
      </c>
      <c r="C288" s="7" t="s">
        <v>276</v>
      </c>
      <c r="D288" s="20" t="s">
        <v>121</v>
      </c>
    </row>
    <row r="289" spans="1:4" x14ac:dyDescent="0.25">
      <c r="A289" s="26">
        <v>1</v>
      </c>
      <c r="B289" s="7">
        <f>D284*A289</f>
        <v>2</v>
      </c>
      <c r="C289" s="7" t="s">
        <v>84</v>
      </c>
      <c r="D289" s="20" t="s">
        <v>171</v>
      </c>
    </row>
    <row r="290" spans="1:4" x14ac:dyDescent="0.25">
      <c r="A290" s="26">
        <v>1</v>
      </c>
      <c r="B290" s="7">
        <f>D284*A290</f>
        <v>2</v>
      </c>
      <c r="C290" s="7" t="s">
        <v>69</v>
      </c>
      <c r="D290" s="20" t="s">
        <v>550</v>
      </c>
    </row>
    <row r="291" spans="1:4" x14ac:dyDescent="0.25">
      <c r="A291" s="27">
        <v>0.25</v>
      </c>
      <c r="B291" s="9">
        <f>D284*A291</f>
        <v>0.5</v>
      </c>
      <c r="C291" s="7" t="s">
        <v>67</v>
      </c>
      <c r="D291" s="20" t="s">
        <v>551</v>
      </c>
    </row>
    <row r="292" spans="1:4" x14ac:dyDescent="0.25">
      <c r="A292" s="26">
        <v>1</v>
      </c>
      <c r="B292" s="7">
        <f>D284*A292</f>
        <v>2</v>
      </c>
      <c r="C292" s="7" t="s">
        <v>70</v>
      </c>
      <c r="D292" s="20" t="s">
        <v>552</v>
      </c>
    </row>
    <row r="293" spans="1:4" x14ac:dyDescent="0.25">
      <c r="A293" s="26">
        <v>2</v>
      </c>
      <c r="B293" s="7">
        <f>D284*A293</f>
        <v>4</v>
      </c>
      <c r="C293" s="7" t="s">
        <v>549</v>
      </c>
      <c r="D293" s="20" t="s">
        <v>553</v>
      </c>
    </row>
    <row r="294" spans="1:4" x14ac:dyDescent="0.25">
      <c r="A294" s="26">
        <v>2</v>
      </c>
      <c r="B294" s="7">
        <f>D284*A294</f>
        <v>4</v>
      </c>
      <c r="C294" s="7" t="s">
        <v>70</v>
      </c>
      <c r="D294" s="20" t="s">
        <v>80</v>
      </c>
    </row>
    <row r="295" spans="1:4" x14ac:dyDescent="0.25">
      <c r="A295" s="26">
        <v>4</v>
      </c>
      <c r="B295" s="7">
        <f>D284*A295</f>
        <v>8</v>
      </c>
      <c r="C295" s="7" t="s">
        <v>67</v>
      </c>
      <c r="D295" s="20" t="s">
        <v>272</v>
      </c>
    </row>
    <row r="296" spans="1:4" x14ac:dyDescent="0.25">
      <c r="A296" s="27">
        <v>1.5</v>
      </c>
      <c r="B296" s="10">
        <f>D284*A296</f>
        <v>3</v>
      </c>
      <c r="C296" s="7" t="s">
        <v>71</v>
      </c>
      <c r="D296" s="20" t="s">
        <v>259</v>
      </c>
    </row>
    <row r="297" spans="1:4" x14ac:dyDescent="0.25">
      <c r="A297" s="27">
        <v>1.5</v>
      </c>
      <c r="B297" s="10">
        <f>D284*A297</f>
        <v>3</v>
      </c>
      <c r="C297" s="7" t="s">
        <v>71</v>
      </c>
      <c r="D297" s="20" t="s">
        <v>185</v>
      </c>
    </row>
    <row r="298" spans="1:4" x14ac:dyDescent="0.25">
      <c r="A298" s="27">
        <v>0.5</v>
      </c>
      <c r="B298" s="10">
        <f>D284*A298</f>
        <v>1</v>
      </c>
      <c r="C298" s="7" t="s">
        <v>71</v>
      </c>
      <c r="D298" s="20" t="s">
        <v>255</v>
      </c>
    </row>
    <row r="299" spans="1:4" x14ac:dyDescent="0.25">
      <c r="A299" s="27">
        <v>0.25</v>
      </c>
      <c r="B299" s="9">
        <f>D284*A299</f>
        <v>0.5</v>
      </c>
      <c r="C299" s="7" t="s">
        <v>71</v>
      </c>
      <c r="D299" s="20" t="s">
        <v>91</v>
      </c>
    </row>
    <row r="300" spans="1:4" ht="15.75" thickBot="1" x14ac:dyDescent="0.3">
      <c r="A300" s="32">
        <v>0.25</v>
      </c>
      <c r="B300" s="23">
        <f>D284*A300</f>
        <v>0.5</v>
      </c>
      <c r="C300" s="29" t="s">
        <v>71</v>
      </c>
      <c r="D300" s="25" t="s">
        <v>79</v>
      </c>
    </row>
  </sheetData>
  <mergeCells count="59">
    <mergeCell ref="A153:D153"/>
    <mergeCell ref="A154:C154"/>
    <mergeCell ref="A163:D163"/>
    <mergeCell ref="A164:D164"/>
    <mergeCell ref="A165:C165"/>
    <mergeCell ref="A152:D152"/>
    <mergeCell ref="A89:D89"/>
    <mergeCell ref="A90:C90"/>
    <mergeCell ref="A102:D102"/>
    <mergeCell ref="A103:D103"/>
    <mergeCell ref="A104:C104"/>
    <mergeCell ref="A119:D119"/>
    <mergeCell ref="A120:D120"/>
    <mergeCell ref="A121:C121"/>
    <mergeCell ref="A136:D136"/>
    <mergeCell ref="A137:D137"/>
    <mergeCell ref="A138:C138"/>
    <mergeCell ref="A88:D88"/>
    <mergeCell ref="A23:D23"/>
    <mergeCell ref="A24:D24"/>
    <mergeCell ref="A25:C25"/>
    <mergeCell ref="A33:D33"/>
    <mergeCell ref="A34:D34"/>
    <mergeCell ref="A35:C35"/>
    <mergeCell ref="A56:C56"/>
    <mergeCell ref="A54:D54"/>
    <mergeCell ref="A73:D73"/>
    <mergeCell ref="A74:D74"/>
    <mergeCell ref="A75:C75"/>
    <mergeCell ref="A1:D1"/>
    <mergeCell ref="A2:D2"/>
    <mergeCell ref="A3:C3"/>
    <mergeCell ref="A11:D11"/>
    <mergeCell ref="A13:C13"/>
    <mergeCell ref="A12:D12"/>
    <mergeCell ref="A178:D178"/>
    <mergeCell ref="A179:D179"/>
    <mergeCell ref="A180:C180"/>
    <mergeCell ref="A192:D192"/>
    <mergeCell ref="A193:D193"/>
    <mergeCell ref="A194:C194"/>
    <mergeCell ref="A213:D213"/>
    <mergeCell ref="A214:D214"/>
    <mergeCell ref="A215:C215"/>
    <mergeCell ref="A224:D224"/>
    <mergeCell ref="A225:D225"/>
    <mergeCell ref="A226:C226"/>
    <mergeCell ref="A238:D238"/>
    <mergeCell ref="A239:D239"/>
    <mergeCell ref="A240:C240"/>
    <mergeCell ref="A273:C273"/>
    <mergeCell ref="A282:D282"/>
    <mergeCell ref="A283:D283"/>
    <mergeCell ref="A284:C284"/>
    <mergeCell ref="A252:D252"/>
    <mergeCell ref="A253:D253"/>
    <mergeCell ref="A254:C254"/>
    <mergeCell ref="A271:D271"/>
    <mergeCell ref="A272:D2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A2" sqref="A2"/>
    </sheetView>
  </sheetViews>
  <sheetFormatPr defaultRowHeight="15" x14ac:dyDescent="0.25"/>
  <cols>
    <col min="1" max="1" width="47" style="1" customWidth="1"/>
    <col min="2" max="2" width="14.42578125" customWidth="1"/>
    <col min="3" max="3" width="11.140625" customWidth="1"/>
  </cols>
  <sheetData>
    <row r="1" spans="1:2" ht="20.25" x14ac:dyDescent="0.3">
      <c r="A1" s="3" t="s">
        <v>0</v>
      </c>
      <c r="B1" s="3" t="s">
        <v>57</v>
      </c>
    </row>
    <row r="2" spans="1:2" x14ac:dyDescent="0.25">
      <c r="A2" s="93" t="s">
        <v>1</v>
      </c>
      <c r="B2" s="75" t="s">
        <v>58</v>
      </c>
    </row>
    <row r="3" spans="1:2" x14ac:dyDescent="0.25">
      <c r="A3" s="94" t="s">
        <v>2</v>
      </c>
      <c r="B3" s="76" t="s">
        <v>59</v>
      </c>
    </row>
    <row r="4" spans="1:2" x14ac:dyDescent="0.25">
      <c r="A4" s="94" t="s">
        <v>3</v>
      </c>
      <c r="B4" s="76" t="s">
        <v>59</v>
      </c>
    </row>
    <row r="5" spans="1:2" x14ac:dyDescent="0.25">
      <c r="A5" s="94" t="s">
        <v>4</v>
      </c>
      <c r="B5" s="76" t="s">
        <v>59</v>
      </c>
    </row>
    <row r="6" spans="1:2" x14ac:dyDescent="0.25">
      <c r="A6" s="94" t="s">
        <v>5</v>
      </c>
      <c r="B6" s="76" t="s">
        <v>59</v>
      </c>
    </row>
    <row r="7" spans="1:2" x14ac:dyDescent="0.25">
      <c r="A7" s="95" t="s">
        <v>6</v>
      </c>
      <c r="B7" s="75" t="s">
        <v>58</v>
      </c>
    </row>
    <row r="8" spans="1:2" x14ac:dyDescent="0.25">
      <c r="A8" s="94" t="s">
        <v>7</v>
      </c>
      <c r="B8" s="76" t="s">
        <v>59</v>
      </c>
    </row>
    <row r="9" spans="1:2" x14ac:dyDescent="0.25">
      <c r="A9" s="94" t="s">
        <v>61</v>
      </c>
      <c r="B9" s="76" t="s">
        <v>59</v>
      </c>
    </row>
    <row r="10" spans="1:2" x14ac:dyDescent="0.25">
      <c r="A10" s="94" t="s">
        <v>8</v>
      </c>
      <c r="B10" s="76" t="s">
        <v>59</v>
      </c>
    </row>
    <row r="11" spans="1:2" x14ac:dyDescent="0.25">
      <c r="A11" s="94" t="s">
        <v>9</v>
      </c>
      <c r="B11" s="76" t="s">
        <v>59</v>
      </c>
    </row>
    <row r="12" spans="1:2" x14ac:dyDescent="0.25">
      <c r="A12" s="95" t="s">
        <v>10</v>
      </c>
      <c r="B12" s="75" t="s">
        <v>58</v>
      </c>
    </row>
    <row r="13" spans="1:2" x14ac:dyDescent="0.25">
      <c r="A13" s="94" t="s">
        <v>11</v>
      </c>
      <c r="B13" s="76" t="s">
        <v>59</v>
      </c>
    </row>
    <row r="14" spans="1:2" x14ac:dyDescent="0.25">
      <c r="A14" s="96" t="s">
        <v>12</v>
      </c>
      <c r="B14" s="77" t="s">
        <v>64</v>
      </c>
    </row>
    <row r="15" spans="1:2" x14ac:dyDescent="0.25">
      <c r="A15" s="94" t="s">
        <v>13</v>
      </c>
      <c r="B15" s="76" t="s">
        <v>59</v>
      </c>
    </row>
    <row r="16" spans="1:2" x14ac:dyDescent="0.25">
      <c r="A16" s="94" t="s">
        <v>14</v>
      </c>
      <c r="B16" s="76" t="s">
        <v>59</v>
      </c>
    </row>
    <row r="17" spans="1:2" x14ac:dyDescent="0.25">
      <c r="A17" s="94" t="s">
        <v>15</v>
      </c>
      <c r="B17" s="76" t="s">
        <v>59</v>
      </c>
    </row>
    <row r="18" spans="1:2" x14ac:dyDescent="0.25">
      <c r="A18" s="94" t="s">
        <v>62</v>
      </c>
      <c r="B18" s="76" t="s">
        <v>59</v>
      </c>
    </row>
    <row r="19" spans="1:2" x14ac:dyDescent="0.25">
      <c r="A19" s="97" t="s">
        <v>16</v>
      </c>
      <c r="B19" s="74" t="s">
        <v>63</v>
      </c>
    </row>
    <row r="20" spans="1:2" x14ac:dyDescent="0.25">
      <c r="A20" s="96" t="s">
        <v>17</v>
      </c>
      <c r="B20" s="77" t="s">
        <v>64</v>
      </c>
    </row>
    <row r="21" spans="1:2" x14ac:dyDescent="0.25">
      <c r="A21" s="97" t="s">
        <v>18</v>
      </c>
      <c r="B21" s="74" t="s">
        <v>63</v>
      </c>
    </row>
    <row r="22" spans="1:2" x14ac:dyDescent="0.25">
      <c r="A22" s="94" t="s">
        <v>19</v>
      </c>
      <c r="B22" s="76" t="s">
        <v>59</v>
      </c>
    </row>
    <row r="23" spans="1:2" x14ac:dyDescent="0.25">
      <c r="A23" s="97" t="s">
        <v>20</v>
      </c>
      <c r="B23" s="74" t="s">
        <v>63</v>
      </c>
    </row>
    <row r="24" spans="1:2" x14ac:dyDescent="0.25">
      <c r="A24" s="98" t="s">
        <v>21</v>
      </c>
      <c r="B24" s="78" t="s">
        <v>60</v>
      </c>
    </row>
    <row r="25" spans="1:2" x14ac:dyDescent="0.25">
      <c r="A25" s="95" t="s">
        <v>22</v>
      </c>
      <c r="B25" s="75" t="s">
        <v>58</v>
      </c>
    </row>
    <row r="26" spans="1:2" x14ac:dyDescent="0.25">
      <c r="A26" s="97" t="s">
        <v>23</v>
      </c>
      <c r="B26" s="74" t="s">
        <v>63</v>
      </c>
    </row>
    <row r="27" spans="1:2" x14ac:dyDescent="0.25">
      <c r="A27" s="94" t="s">
        <v>24</v>
      </c>
      <c r="B27" s="76" t="s">
        <v>59</v>
      </c>
    </row>
    <row r="28" spans="1:2" x14ac:dyDescent="0.25">
      <c r="A28" s="96" t="s">
        <v>25</v>
      </c>
      <c r="B28" s="77" t="s">
        <v>64</v>
      </c>
    </row>
    <row r="29" spans="1:2" x14ac:dyDescent="0.25">
      <c r="A29" s="96" t="s">
        <v>26</v>
      </c>
      <c r="B29" s="77" t="s">
        <v>64</v>
      </c>
    </row>
    <row r="30" spans="1:2" x14ac:dyDescent="0.25">
      <c r="A30" s="98" t="s">
        <v>27</v>
      </c>
      <c r="B30" s="78" t="s">
        <v>60</v>
      </c>
    </row>
    <row r="31" spans="1:2" x14ac:dyDescent="0.25">
      <c r="A31" s="98" t="s">
        <v>28</v>
      </c>
      <c r="B31" s="78" t="s">
        <v>60</v>
      </c>
    </row>
    <row r="32" spans="1:2" x14ac:dyDescent="0.25">
      <c r="A32" s="96" t="s">
        <v>126</v>
      </c>
      <c r="B32" s="77" t="s">
        <v>64</v>
      </c>
    </row>
    <row r="33" spans="1:2" x14ac:dyDescent="0.25">
      <c r="A33" s="96" t="s">
        <v>29</v>
      </c>
      <c r="B33" s="77" t="s">
        <v>64</v>
      </c>
    </row>
    <row r="34" spans="1:2" x14ac:dyDescent="0.25">
      <c r="A34" s="96" t="s">
        <v>30</v>
      </c>
      <c r="B34" s="77" t="s">
        <v>64</v>
      </c>
    </row>
    <row r="35" spans="1:2" x14ac:dyDescent="0.25">
      <c r="A35" s="96" t="s">
        <v>31</v>
      </c>
      <c r="B35" s="77" t="s">
        <v>64</v>
      </c>
    </row>
    <row r="36" spans="1:2" x14ac:dyDescent="0.25">
      <c r="A36" s="97" t="s">
        <v>32</v>
      </c>
      <c r="B36" s="74" t="s">
        <v>63</v>
      </c>
    </row>
    <row r="37" spans="1:2" x14ac:dyDescent="0.25">
      <c r="A37" s="94" t="s">
        <v>33</v>
      </c>
      <c r="B37" s="76" t="s">
        <v>59</v>
      </c>
    </row>
    <row r="38" spans="1:2" x14ac:dyDescent="0.25">
      <c r="A38" s="97" t="s">
        <v>34</v>
      </c>
      <c r="B38" s="74" t="s">
        <v>63</v>
      </c>
    </row>
    <row r="39" spans="1:2" x14ac:dyDescent="0.25">
      <c r="A39" s="97" t="s">
        <v>35</v>
      </c>
      <c r="B39" s="74" t="s">
        <v>63</v>
      </c>
    </row>
    <row r="40" spans="1:2" x14ac:dyDescent="0.25">
      <c r="A40" s="94" t="s">
        <v>36</v>
      </c>
      <c r="B40" s="76" t="s">
        <v>59</v>
      </c>
    </row>
    <row r="41" spans="1:2" x14ac:dyDescent="0.25">
      <c r="A41" s="95" t="s">
        <v>37</v>
      </c>
      <c r="B41" s="75" t="s">
        <v>58</v>
      </c>
    </row>
    <row r="42" spans="1:2" x14ac:dyDescent="0.25">
      <c r="A42" s="94" t="s">
        <v>38</v>
      </c>
      <c r="B42" s="76" t="s">
        <v>59</v>
      </c>
    </row>
    <row r="43" spans="1:2" x14ac:dyDescent="0.25">
      <c r="A43" s="94" t="s">
        <v>39</v>
      </c>
      <c r="B43" s="76" t="s">
        <v>59</v>
      </c>
    </row>
    <row r="44" spans="1:2" x14ac:dyDescent="0.25">
      <c r="A44" s="94" t="s">
        <v>40</v>
      </c>
      <c r="B44" s="76" t="s">
        <v>59</v>
      </c>
    </row>
    <row r="45" spans="1:2" x14ac:dyDescent="0.25">
      <c r="A45" s="94" t="s">
        <v>41</v>
      </c>
      <c r="B45" s="76" t="s">
        <v>59</v>
      </c>
    </row>
    <row r="46" spans="1:2" x14ac:dyDescent="0.25">
      <c r="A46" s="94" t="s">
        <v>42</v>
      </c>
      <c r="B46" s="76" t="s">
        <v>59</v>
      </c>
    </row>
    <row r="47" spans="1:2" x14ac:dyDescent="0.25">
      <c r="A47" s="98" t="s">
        <v>43</v>
      </c>
      <c r="B47" s="78" t="s">
        <v>60</v>
      </c>
    </row>
    <row r="48" spans="1:2" x14ac:dyDescent="0.25">
      <c r="A48" s="94" t="s">
        <v>44</v>
      </c>
      <c r="B48" s="76" t="s">
        <v>59</v>
      </c>
    </row>
    <row r="49" spans="1:2" x14ac:dyDescent="0.25">
      <c r="A49" s="96" t="s">
        <v>45</v>
      </c>
      <c r="B49" s="77" t="s">
        <v>64</v>
      </c>
    </row>
    <row r="50" spans="1:2" x14ac:dyDescent="0.25">
      <c r="A50" s="94" t="s">
        <v>46</v>
      </c>
      <c r="B50" s="76" t="s">
        <v>59</v>
      </c>
    </row>
    <row r="51" spans="1:2" x14ac:dyDescent="0.25">
      <c r="A51" s="96" t="s">
        <v>47</v>
      </c>
      <c r="B51" s="77" t="s">
        <v>64</v>
      </c>
    </row>
    <row r="52" spans="1:2" x14ac:dyDescent="0.25">
      <c r="A52" s="94" t="s">
        <v>48</v>
      </c>
      <c r="B52" s="76" t="s">
        <v>59</v>
      </c>
    </row>
    <row r="53" spans="1:2" x14ac:dyDescent="0.25">
      <c r="A53" s="94" t="s">
        <v>49</v>
      </c>
      <c r="B53" s="76" t="s">
        <v>59</v>
      </c>
    </row>
    <row r="54" spans="1:2" x14ac:dyDescent="0.25">
      <c r="A54" s="94" t="s">
        <v>50</v>
      </c>
      <c r="B54" s="76" t="s">
        <v>59</v>
      </c>
    </row>
    <row r="55" spans="1:2" x14ac:dyDescent="0.25">
      <c r="A55" s="94" t="s">
        <v>51</v>
      </c>
      <c r="B55" s="76" t="s">
        <v>59</v>
      </c>
    </row>
    <row r="56" spans="1:2" x14ac:dyDescent="0.25">
      <c r="A56" s="94" t="s">
        <v>52</v>
      </c>
      <c r="B56" s="76" t="s">
        <v>59</v>
      </c>
    </row>
    <row r="57" spans="1:2" x14ac:dyDescent="0.25">
      <c r="A57" s="94" t="s">
        <v>53</v>
      </c>
      <c r="B57" s="76" t="s">
        <v>59</v>
      </c>
    </row>
    <row r="58" spans="1:2" x14ac:dyDescent="0.25">
      <c r="A58" s="94" t="s">
        <v>54</v>
      </c>
      <c r="B58" s="76" t="s">
        <v>59</v>
      </c>
    </row>
    <row r="59" spans="1:2" x14ac:dyDescent="0.25">
      <c r="A59" s="94" t="s">
        <v>55</v>
      </c>
      <c r="B59" s="76" t="s">
        <v>59</v>
      </c>
    </row>
    <row r="60" spans="1:2" x14ac:dyDescent="0.25">
      <c r="A60" s="97" t="s">
        <v>56</v>
      </c>
      <c r="B60" s="74" t="s">
        <v>63</v>
      </c>
    </row>
  </sheetData>
  <sortState ref="A2:B60">
    <sortCondition ref="A1"/>
  </sortState>
  <hyperlinks>
    <hyperlink ref="A14" location="'Side Dish.Snack'!A1" display="Brown Rice and Orange Salad"/>
    <hyperlink ref="A20" location="'Side Dish.Snack'!A17" display="Cranberry Walnut Coleslaw"/>
    <hyperlink ref="A24" location="'Side Dish.Snack'!A32" display="Fruit Salad"/>
    <hyperlink ref="A28" location="'Side Dish.Snack'!A45" display="Holiday Roasted Butternut Squash"/>
    <hyperlink ref="A29" location="'Side Dish.Snack'!A60" display="Homemade Corn Tortilla Chips"/>
    <hyperlink ref="A30" location="'Side Dish.Snack'!A68" display="Homemade Granola"/>
    <hyperlink ref="A32" location="'Side Dish.Snack'!A95" display="Mango Salsa"/>
    <hyperlink ref="A31" location="'Side Dish.Snack'!A81" display="Hummus"/>
    <hyperlink ref="A33" location="'Side Dish.Snack'!A108" display="Moroccan Carrot Salad"/>
    <hyperlink ref="A34" location="'Side Dish.Snack'!A122" display="Northwest Apple Salad"/>
    <hyperlink ref="A35" location="'Side Dish.Snack'!A132" display="Orange Glazed Carrots"/>
    <hyperlink ref="A47" location="'Side Dish.Snack'!A143" display="Sweet Potato Fries"/>
    <hyperlink ref="A49" location="'Side Dish.Snack'!A156" display="Tabbouleh"/>
    <hyperlink ref="A51" location="'Side Dish.Snack'!A173" display="Tomato Salsa"/>
    <hyperlink ref="A19" location="Breakfast!A1" display="Chocolate Strawberry French Toast"/>
    <hyperlink ref="A21" location="Breakfast!A15" display="English Muffin Breakfast Sandwich"/>
    <hyperlink ref="A23" location="Breakfast!A27" display="Frittata"/>
    <hyperlink ref="A36" location="'Recipe Index'!A58" display="Orange Oatmeal Pancakes"/>
    <hyperlink ref="A26" location="Breakfast!A41" display="Hearty Egg Burritos"/>
    <hyperlink ref="A38" location="Breakfast!A74" display="Peanut Butter and Banana Pockets"/>
    <hyperlink ref="A39" location="Breakfast!A86" display="Pineapple Carrot Muffins"/>
    <hyperlink ref="A60" location="Breakfast!A108" display="Yogurt Parfaits"/>
    <hyperlink ref="A3" location="'Lunch.Dinner Entrees'!A1" display="Asian Chicken Salad"/>
    <hyperlink ref="A4" location="'Lunch.Dinner Entrees'!A19" display="Asian Noodles with Peanut Butter Sauce"/>
    <hyperlink ref="A5" location="'Lunch.Dinner Entrees'!A32" display="Baked Flaked Chicken"/>
    <hyperlink ref="A6" location="'Lunch.Dinner Entrees'!A46" display="Baked Flaked Fish with Tarter Sauce"/>
    <hyperlink ref="A7" location="Desserts!A14" display="Banana Crumble"/>
    <hyperlink ref="A8" location="'Lunch.Dinner Entrees'!A66" display="Barley and Lentil Soup"/>
    <hyperlink ref="A9" location="'Lunch.Dinner Entrees'!A86" display="Barley Jambalaya"/>
    <hyperlink ref="A2" location="Desserts!A1" display="Apple Crisp"/>
    <hyperlink ref="A10" location="'Lunch.Dinner Entrees'!A106" display="Bean and Rice Botana"/>
    <hyperlink ref="A11" location="'Lunch.Dinner Entrees'!A125" display="Black Bean and Vegetable Quesadilla"/>
    <hyperlink ref="A12" location="Desserts!A31" display="Black Bean Brownies"/>
    <hyperlink ref="A13" location="'Lunch.Dinner Entrees'!A143" display="Black-Eyed Peas and Rice (Hoppin' John)"/>
    <hyperlink ref="A15" location="'Lunch.Dinner Entrees'!A162" display="Cheesy Hamburger Skillet"/>
    <hyperlink ref="A16" location="'Lunch.Dinner Entrees'!A178" display="Chicken Burger"/>
    <hyperlink ref="A17" location="'Lunch.Dinner Entrees'!A194" display="Chicken with Apples and Raisins"/>
    <hyperlink ref="A18" location="'Lunch.Dinner Entrees'!A212" display="Chinese Veggies and Rice"/>
    <hyperlink ref="A22" location="'Lunch.Dinner Entrees'!A230" display="Fall Vegetable Salad"/>
    <hyperlink ref="A25" location="Desserts!A44" display="Fruit Tarts"/>
    <hyperlink ref="A27" location="'Lunch.Dinner Entrees'!A249" display="Herb Roasted Chicken with Vegetables"/>
    <hyperlink ref="A37" location="'Lunch.Dinner Entrees'!A267" display="Pasta with Roasted Vegetables"/>
    <hyperlink ref="A40" location="'Lunch.Dinner Entrees'!A282" display="Ratatouille"/>
    <hyperlink ref="A41" location="Desserts!A56" display="Rolled Oats and Peanut Butter Cookies"/>
    <hyperlink ref="A42" location="'Lunch.Dinner Entrees'!A299" display="Salmon Pasta Bake"/>
    <hyperlink ref="A43" location="'Lunch.Dinner Entrees'!A314" display="Smoked Ham Hocks with Lima Beans"/>
    <hyperlink ref="A44" location="'Lunch.Dinner Entrees'!A326" display="Southwestern Black-Eyed Pea and Corn Salad"/>
    <hyperlink ref="A45" location="'Lunch.Dinner Entrees'!A341" display="Spaghetti and Meatballs"/>
    <hyperlink ref="A46" location="'Lunch.Dinner Entrees'!A361" display="StoveTop Macroni and Cheese"/>
    <hyperlink ref="A48" location="'Lunch.Dinner Entrees'!A376" display="Sweet Potato Shepherd's Pie"/>
    <hyperlink ref="A50" location="'Lunch.Dinner Entrees'!A402" display="The Works Pizza"/>
    <hyperlink ref="A52" location="'Lunch.Dinner Entrees'!A420" display="Tuna Boats"/>
    <hyperlink ref="A53" location="'Lunch.Dinner Entrees'!A435" display="Tuna Melt"/>
    <hyperlink ref="A54" location="'Lunch.Dinner Entrees'!A449" display="Turkey Chili with Vegetables"/>
    <hyperlink ref="A55" location="'Lunch.Dinner Entrees'!A467" display="Turkey in Mole Sauce"/>
    <hyperlink ref="A56" location="'Lunch.Dinner Entrees'!A484" display="Turkey Tacos"/>
    <hyperlink ref="A57" location="'Lunch.Dinner Entrees'!A504" display="Vegetable Lasagna"/>
    <hyperlink ref="A58" location="'Lunch.Dinner Entrees'!A524" display="Veggie Wraps"/>
    <hyperlink ref="A59" location="'Lunch.Dinner Entrees'!A539" display="Whole Wheat Pizza Dough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" sqref="A2:A34"/>
    </sheetView>
  </sheetViews>
  <sheetFormatPr defaultRowHeight="15" x14ac:dyDescent="0.25"/>
  <cols>
    <col min="1" max="1" width="36.7109375" customWidth="1"/>
    <col min="2" max="2" width="18.140625" customWidth="1"/>
  </cols>
  <sheetData>
    <row r="1" spans="1:2" ht="20.25" x14ac:dyDescent="0.3">
      <c r="A1" s="79" t="s">
        <v>445</v>
      </c>
      <c r="B1" s="79" t="s">
        <v>57</v>
      </c>
    </row>
    <row r="2" spans="1:2" x14ac:dyDescent="0.25">
      <c r="A2" s="93" t="s">
        <v>1</v>
      </c>
      <c r="B2" s="75" t="s">
        <v>58</v>
      </c>
    </row>
    <row r="3" spans="1:2" x14ac:dyDescent="0.25">
      <c r="A3" s="99" t="s">
        <v>425</v>
      </c>
      <c r="B3" s="77" t="s">
        <v>64</v>
      </c>
    </row>
    <row r="4" spans="1:2" x14ac:dyDescent="0.25">
      <c r="A4" s="93" t="s">
        <v>426</v>
      </c>
      <c r="B4" s="75" t="s">
        <v>58</v>
      </c>
    </row>
    <row r="5" spans="1:2" x14ac:dyDescent="0.25">
      <c r="A5" s="100" t="s">
        <v>4</v>
      </c>
      <c r="B5" s="76" t="s">
        <v>59</v>
      </c>
    </row>
    <row r="6" spans="1:2" x14ac:dyDescent="0.25">
      <c r="A6" s="100" t="s">
        <v>443</v>
      </c>
      <c r="B6" s="76" t="s">
        <v>59</v>
      </c>
    </row>
    <row r="7" spans="1:2" x14ac:dyDescent="0.25">
      <c r="A7" s="93" t="s">
        <v>427</v>
      </c>
      <c r="B7" s="75" t="s">
        <v>58</v>
      </c>
    </row>
    <row r="8" spans="1:2" x14ac:dyDescent="0.25">
      <c r="A8" s="100" t="s">
        <v>453</v>
      </c>
      <c r="B8" s="76" t="s">
        <v>59</v>
      </c>
    </row>
    <row r="9" spans="1:2" x14ac:dyDescent="0.25">
      <c r="A9" s="100" t="s">
        <v>449</v>
      </c>
      <c r="B9" s="76" t="s">
        <v>59</v>
      </c>
    </row>
    <row r="10" spans="1:2" x14ac:dyDescent="0.25">
      <c r="A10" s="100" t="s">
        <v>62</v>
      </c>
      <c r="B10" s="76" t="s">
        <v>59</v>
      </c>
    </row>
    <row r="11" spans="1:2" x14ac:dyDescent="0.25">
      <c r="A11" s="93" t="s">
        <v>431</v>
      </c>
      <c r="B11" s="75" t="s">
        <v>58</v>
      </c>
    </row>
    <row r="12" spans="1:2" x14ac:dyDescent="0.25">
      <c r="A12" s="101" t="s">
        <v>16</v>
      </c>
      <c r="B12" s="74" t="s">
        <v>63</v>
      </c>
    </row>
    <row r="13" spans="1:2" x14ac:dyDescent="0.25">
      <c r="A13" s="93" t="s">
        <v>430</v>
      </c>
      <c r="B13" s="75" t="s">
        <v>58</v>
      </c>
    </row>
    <row r="14" spans="1:2" x14ac:dyDescent="0.25">
      <c r="A14" s="99" t="s">
        <v>441</v>
      </c>
      <c r="B14" s="77" t="s">
        <v>64</v>
      </c>
    </row>
    <row r="15" spans="1:2" x14ac:dyDescent="0.25">
      <c r="A15" s="99" t="s">
        <v>452</v>
      </c>
      <c r="B15" s="77" t="s">
        <v>60</v>
      </c>
    </row>
    <row r="16" spans="1:2" x14ac:dyDescent="0.25">
      <c r="A16" s="101" t="s">
        <v>23</v>
      </c>
      <c r="B16" s="74" t="s">
        <v>63</v>
      </c>
    </row>
    <row r="17" spans="1:2" x14ac:dyDescent="0.25">
      <c r="A17" s="99" t="s">
        <v>27</v>
      </c>
      <c r="B17" s="77" t="s">
        <v>60</v>
      </c>
    </row>
    <row r="18" spans="1:2" x14ac:dyDescent="0.25">
      <c r="A18" s="100" t="s">
        <v>450</v>
      </c>
      <c r="B18" s="76" t="s">
        <v>59</v>
      </c>
    </row>
    <row r="19" spans="1:2" x14ac:dyDescent="0.25">
      <c r="A19" s="99" t="s">
        <v>434</v>
      </c>
      <c r="B19" s="77" t="s">
        <v>60</v>
      </c>
    </row>
    <row r="20" spans="1:2" x14ac:dyDescent="0.25">
      <c r="A20" s="99" t="s">
        <v>30</v>
      </c>
      <c r="B20" s="77" t="s">
        <v>64</v>
      </c>
    </row>
    <row r="21" spans="1:2" x14ac:dyDescent="0.25">
      <c r="A21" s="101" t="s">
        <v>32</v>
      </c>
      <c r="B21" s="74" t="s">
        <v>63</v>
      </c>
    </row>
    <row r="22" spans="1:2" x14ac:dyDescent="0.25">
      <c r="A22" s="100" t="s">
        <v>33</v>
      </c>
      <c r="B22" s="76" t="s">
        <v>59</v>
      </c>
    </row>
    <row r="23" spans="1:2" x14ac:dyDescent="0.25">
      <c r="A23" s="101" t="s">
        <v>34</v>
      </c>
      <c r="B23" s="74" t="s">
        <v>63</v>
      </c>
    </row>
    <row r="24" spans="1:2" x14ac:dyDescent="0.25">
      <c r="A24" s="101" t="s">
        <v>35</v>
      </c>
      <c r="B24" s="74" t="s">
        <v>63</v>
      </c>
    </row>
    <row r="25" spans="1:2" x14ac:dyDescent="0.25">
      <c r="A25" s="100" t="s">
        <v>36</v>
      </c>
      <c r="B25" s="76" t="s">
        <v>59</v>
      </c>
    </row>
    <row r="26" spans="1:2" x14ac:dyDescent="0.25">
      <c r="A26" s="100" t="s">
        <v>348</v>
      </c>
      <c r="B26" s="76" t="s">
        <v>59</v>
      </c>
    </row>
    <row r="27" spans="1:2" x14ac:dyDescent="0.25">
      <c r="A27" s="99" t="s">
        <v>43</v>
      </c>
      <c r="B27" s="77" t="s">
        <v>60</v>
      </c>
    </row>
    <row r="28" spans="1:2" x14ac:dyDescent="0.25">
      <c r="A28" s="99" t="s">
        <v>439</v>
      </c>
      <c r="B28" s="77" t="s">
        <v>60</v>
      </c>
    </row>
    <row r="29" spans="1:2" x14ac:dyDescent="0.25">
      <c r="A29" s="100" t="s">
        <v>454</v>
      </c>
      <c r="B29" s="76" t="s">
        <v>59</v>
      </c>
    </row>
    <row r="30" spans="1:2" x14ac:dyDescent="0.25">
      <c r="A30" s="100" t="s">
        <v>49</v>
      </c>
      <c r="B30" s="76" t="s">
        <v>59</v>
      </c>
    </row>
    <row r="31" spans="1:2" x14ac:dyDescent="0.25">
      <c r="A31" s="100" t="s">
        <v>378</v>
      </c>
      <c r="B31" s="76" t="s">
        <v>59</v>
      </c>
    </row>
    <row r="32" spans="1:2" x14ac:dyDescent="0.25">
      <c r="A32" s="100" t="s">
        <v>52</v>
      </c>
      <c r="B32" s="76" t="s">
        <v>59</v>
      </c>
    </row>
    <row r="33" spans="1:2" x14ac:dyDescent="0.25">
      <c r="A33" s="100" t="s">
        <v>54</v>
      </c>
      <c r="B33" s="76" t="s">
        <v>59</v>
      </c>
    </row>
    <row r="34" spans="1:2" x14ac:dyDescent="0.25">
      <c r="A34" s="101" t="s">
        <v>207</v>
      </c>
      <c r="B34" s="74" t="s">
        <v>63</v>
      </c>
    </row>
    <row r="35" spans="1:2" x14ac:dyDescent="0.25">
      <c r="B35" s="2"/>
    </row>
    <row r="36" spans="1:2" x14ac:dyDescent="0.25">
      <c r="B36" s="2"/>
    </row>
  </sheetData>
  <sortState ref="A2:B34">
    <sortCondition ref="A2"/>
  </sortState>
  <hyperlinks>
    <hyperlink ref="A2" location="Desserts!A1" display="Apple Crisp"/>
    <hyperlink ref="A27" location="'Side Dish.Snack'!A143" display="Sweet Potato Fries"/>
    <hyperlink ref="A5" location="'Lunch.Dinner Entrees'!A32" display="Baked Flaked Chicken"/>
    <hyperlink ref="A6" location="'Lunch.Dinner Entrees'!A46" display="Baked Flaked Fish With Tarter Sauce"/>
    <hyperlink ref="A9" location="'Lunch.Dinner Entrees'!A125" display="Black Bean and Vegetable Quesadillas"/>
    <hyperlink ref="A10" location="'Lunch.Dinner Entrees'!A212" display="Chinese Veggies and Rice"/>
    <hyperlink ref="A12" location="Breakfast!A1" display="Chocolate Strawberry French Toast"/>
    <hyperlink ref="A16" location="Breakfast!A41" display="Hearty Egg Burritos"/>
    <hyperlink ref="A17" location="'Side Dish.Snack'!A68" display="Homemade Granola"/>
    <hyperlink ref="A20" location="'Side Dish.Snack'!A122" display="Northwest Apple Salad"/>
    <hyperlink ref="A21" location="Breakfast!A58" display="Orange Oatmeal Pancakes"/>
    <hyperlink ref="A22" location="'Lunch.Dinner Entrees'!A267" display="Pasta with Roasted Vegetables"/>
    <hyperlink ref="A23" location="Breakfast!A74" display="Peanut Butter and Banana Pockets"/>
    <hyperlink ref="A24" location="Breakfast!A86" display="Pineapple Carrot Muffins"/>
    <hyperlink ref="A25" location="'Lunch.Dinner Entrees'!A282" display="Ratatouille"/>
    <hyperlink ref="A26" location="'Lunch.Dinner Entrees'!A361" display="Stove Top Macaroni and Cheese"/>
    <hyperlink ref="A29" location="'Lunch.Dinner Entrees'!A420" display="Tuna Boat"/>
    <hyperlink ref="A30" location="'Lunch.Dinner Entrees'!A435" display="Tuna Melt"/>
    <hyperlink ref="A31" location="'Lunch.Dinner Entrees'!A449" display="Turkey Chili With Vegetables"/>
    <hyperlink ref="A32" location="'Lunch.Dinner Entrees'!A848" display="Turkey Tacos"/>
    <hyperlink ref="A33" location="'Lunch.Dinner Entrees'!A524" display="Veggie Wraps"/>
    <hyperlink ref="A34" location="Breakfast!A104" display="Yogurt Parfait"/>
    <hyperlink ref="A3" location="'Other Recipes'!A1" display="Apple Wraps"/>
    <hyperlink ref="A4" location="'Other Recipes'!A11" display="Baked Apples"/>
    <hyperlink ref="A7" location="'Other Recipes'!A23" display="Banana Pudding in a Bag"/>
    <hyperlink ref="A8" location="'Other Recipes'!A33" display="Bean and Veggie Soup"/>
    <hyperlink ref="A11" location="'Other Recipes'!A88" display="Chocolate Banana Pudding"/>
    <hyperlink ref="A13" location="'Other Recipes'!A119" display="Chunky Oatmeal Cookies"/>
    <hyperlink ref="A14" location="'Other Recipes'!A136" display="Confetti Pepper Cornbread"/>
    <hyperlink ref="A15" location="'Other Recipes'!A152" display="Fruit Smoothies"/>
    <hyperlink ref="A18" location="'Other Recipes'!A163" display="Mini-Pizzas"/>
    <hyperlink ref="A19" location="'Other Recipes'!A178" display="Mozzarella Sticks"/>
    <hyperlink ref="A28" location="'Other Recipes'!A271" display="Trail Mix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40.5703125" customWidth="1"/>
    <col min="2" max="2" width="18.140625" customWidth="1"/>
  </cols>
  <sheetData>
    <row r="1" spans="1:2" ht="20.25" x14ac:dyDescent="0.3">
      <c r="A1" s="79" t="s">
        <v>445</v>
      </c>
      <c r="B1" s="79" t="s">
        <v>57</v>
      </c>
    </row>
    <row r="2" spans="1:2" x14ac:dyDescent="0.25">
      <c r="A2" s="93" t="s">
        <v>1</v>
      </c>
      <c r="B2" s="75" t="s">
        <v>58</v>
      </c>
    </row>
    <row r="3" spans="1:2" x14ac:dyDescent="0.25">
      <c r="A3" s="100" t="s">
        <v>3</v>
      </c>
      <c r="B3" s="76" t="s">
        <v>59</v>
      </c>
    </row>
    <row r="4" spans="1:2" x14ac:dyDescent="0.25">
      <c r="A4" s="100" t="s">
        <v>4</v>
      </c>
      <c r="B4" s="76" t="s">
        <v>59</v>
      </c>
    </row>
    <row r="5" spans="1:2" x14ac:dyDescent="0.25">
      <c r="A5" s="100" t="s">
        <v>443</v>
      </c>
      <c r="B5" s="76" t="s">
        <v>59</v>
      </c>
    </row>
    <row r="6" spans="1:2" x14ac:dyDescent="0.25">
      <c r="A6" s="93" t="s">
        <v>6</v>
      </c>
      <c r="B6" s="75" t="s">
        <v>58</v>
      </c>
    </row>
    <row r="7" spans="1:2" x14ac:dyDescent="0.25">
      <c r="A7" s="100" t="s">
        <v>7</v>
      </c>
      <c r="B7" s="76" t="s">
        <v>59</v>
      </c>
    </row>
    <row r="8" spans="1:2" x14ac:dyDescent="0.25">
      <c r="A8" s="100" t="s">
        <v>61</v>
      </c>
      <c r="B8" s="76" t="s">
        <v>59</v>
      </c>
    </row>
    <row r="9" spans="1:2" x14ac:dyDescent="0.25">
      <c r="A9" s="100" t="s">
        <v>449</v>
      </c>
      <c r="B9" s="76" t="s">
        <v>59</v>
      </c>
    </row>
    <row r="10" spans="1:2" x14ac:dyDescent="0.25">
      <c r="A10" s="100" t="s">
        <v>428</v>
      </c>
      <c r="B10" s="76" t="s">
        <v>59</v>
      </c>
    </row>
    <row r="11" spans="1:2" x14ac:dyDescent="0.25">
      <c r="A11" s="100" t="s">
        <v>429</v>
      </c>
      <c r="B11" s="76" t="s">
        <v>59</v>
      </c>
    </row>
    <row r="12" spans="1:2" x14ac:dyDescent="0.25">
      <c r="A12" s="100" t="s">
        <v>62</v>
      </c>
      <c r="B12" s="76" t="s">
        <v>59</v>
      </c>
    </row>
    <row r="13" spans="1:2" x14ac:dyDescent="0.25">
      <c r="A13" s="93" t="s">
        <v>432</v>
      </c>
      <c r="B13" s="75" t="s">
        <v>58</v>
      </c>
    </row>
    <row r="14" spans="1:2" x14ac:dyDescent="0.25">
      <c r="A14" s="101" t="s">
        <v>16</v>
      </c>
      <c r="B14" s="74" t="s">
        <v>63</v>
      </c>
    </row>
    <row r="15" spans="1:2" x14ac:dyDescent="0.25">
      <c r="A15" s="99" t="s">
        <v>441</v>
      </c>
      <c r="B15" s="77" t="s">
        <v>64</v>
      </c>
    </row>
    <row r="16" spans="1:2" x14ac:dyDescent="0.25">
      <c r="A16" s="101" t="s">
        <v>448</v>
      </c>
      <c r="B16" s="74" t="s">
        <v>63</v>
      </c>
    </row>
    <row r="17" spans="1:2" x14ac:dyDescent="0.25">
      <c r="A17" s="99" t="s">
        <v>26</v>
      </c>
      <c r="B17" s="77" t="s">
        <v>64</v>
      </c>
    </row>
    <row r="18" spans="1:2" x14ac:dyDescent="0.25">
      <c r="A18" s="99" t="s">
        <v>27</v>
      </c>
      <c r="B18" s="77" t="s">
        <v>60</v>
      </c>
    </row>
    <row r="19" spans="1:2" x14ac:dyDescent="0.25">
      <c r="A19" s="99" t="s">
        <v>126</v>
      </c>
      <c r="B19" s="77" t="s">
        <v>64</v>
      </c>
    </row>
    <row r="20" spans="1:2" x14ac:dyDescent="0.25">
      <c r="A20" s="100" t="s">
        <v>450</v>
      </c>
      <c r="B20" s="76" t="s">
        <v>59</v>
      </c>
    </row>
    <row r="21" spans="1:2" x14ac:dyDescent="0.25">
      <c r="A21" s="101" t="s">
        <v>32</v>
      </c>
      <c r="B21" s="74" t="s">
        <v>63</v>
      </c>
    </row>
    <row r="22" spans="1:2" x14ac:dyDescent="0.25">
      <c r="A22" s="99" t="s">
        <v>446</v>
      </c>
      <c r="B22" s="77" t="s">
        <v>64</v>
      </c>
    </row>
    <row r="23" spans="1:2" x14ac:dyDescent="0.25">
      <c r="A23" s="100" t="s">
        <v>451</v>
      </c>
      <c r="B23" s="76" t="s">
        <v>59</v>
      </c>
    </row>
    <row r="24" spans="1:2" x14ac:dyDescent="0.25">
      <c r="A24" s="101" t="s">
        <v>34</v>
      </c>
      <c r="B24" s="74" t="s">
        <v>63</v>
      </c>
    </row>
    <row r="25" spans="1:2" x14ac:dyDescent="0.25">
      <c r="A25" s="101" t="s">
        <v>35</v>
      </c>
      <c r="B25" s="74" t="s">
        <v>63</v>
      </c>
    </row>
    <row r="26" spans="1:2" x14ac:dyDescent="0.25">
      <c r="A26" s="93" t="s">
        <v>435</v>
      </c>
      <c r="B26" s="75" t="s">
        <v>58</v>
      </c>
    </row>
    <row r="27" spans="1:2" x14ac:dyDescent="0.25">
      <c r="A27" s="93" t="s">
        <v>37</v>
      </c>
      <c r="B27" s="75" t="s">
        <v>58</v>
      </c>
    </row>
    <row r="28" spans="1:2" x14ac:dyDescent="0.25">
      <c r="A28" s="100" t="s">
        <v>38</v>
      </c>
      <c r="B28" s="76" t="s">
        <v>59</v>
      </c>
    </row>
    <row r="29" spans="1:2" x14ac:dyDescent="0.25">
      <c r="A29" s="99" t="s">
        <v>554</v>
      </c>
      <c r="B29" s="77" t="s">
        <v>455</v>
      </c>
    </row>
    <row r="30" spans="1:2" x14ac:dyDescent="0.25">
      <c r="A30" s="100" t="s">
        <v>447</v>
      </c>
      <c r="B30" s="76" t="s">
        <v>59</v>
      </c>
    </row>
    <row r="31" spans="1:2" x14ac:dyDescent="0.25">
      <c r="A31" s="99" t="s">
        <v>437</v>
      </c>
      <c r="B31" s="77" t="s">
        <v>60</v>
      </c>
    </row>
    <row r="32" spans="1:2" x14ac:dyDescent="0.25">
      <c r="A32" s="100" t="s">
        <v>438</v>
      </c>
      <c r="B32" s="76" t="s">
        <v>59</v>
      </c>
    </row>
    <row r="33" spans="1:2" x14ac:dyDescent="0.25">
      <c r="A33" s="100" t="s">
        <v>348</v>
      </c>
      <c r="B33" s="76" t="s">
        <v>59</v>
      </c>
    </row>
    <row r="34" spans="1:2" x14ac:dyDescent="0.25">
      <c r="A34" s="99" t="s">
        <v>43</v>
      </c>
      <c r="B34" s="77" t="s">
        <v>60</v>
      </c>
    </row>
    <row r="35" spans="1:2" x14ac:dyDescent="0.25">
      <c r="A35" s="100" t="s">
        <v>49</v>
      </c>
      <c r="B35" s="76" t="s">
        <v>59</v>
      </c>
    </row>
    <row r="36" spans="1:2" x14ac:dyDescent="0.25">
      <c r="A36" s="100" t="s">
        <v>52</v>
      </c>
      <c r="B36" s="76" t="s">
        <v>59</v>
      </c>
    </row>
    <row r="37" spans="1:2" x14ac:dyDescent="0.25">
      <c r="A37" s="100" t="s">
        <v>54</v>
      </c>
      <c r="B37" s="76" t="s">
        <v>59</v>
      </c>
    </row>
    <row r="38" spans="1:2" x14ac:dyDescent="0.25">
      <c r="A38" s="100" t="s">
        <v>440</v>
      </c>
      <c r="B38" s="76" t="s">
        <v>59</v>
      </c>
    </row>
    <row r="39" spans="1:2" x14ac:dyDescent="0.25">
      <c r="A39" s="101" t="s">
        <v>56</v>
      </c>
      <c r="B39" s="74" t="s">
        <v>63</v>
      </c>
    </row>
  </sheetData>
  <sortState ref="A2:B39">
    <sortCondition ref="A2"/>
  </sortState>
  <hyperlinks>
    <hyperlink ref="A2" location="Desserts!A1" display="Apple Crisp"/>
    <hyperlink ref="A3" location="'Lunch.Dinner Entrees'!A19" display="Asian Noodles with Peanut Butter Sauce"/>
    <hyperlink ref="A4" location="'Lunch.Dinner Entrees'!A32" display="Baked Flaked Chicken"/>
    <hyperlink ref="A5" location="'Lunch.Dinner Entrees'!A46" display="Baked Flaked Fish With Tarter Sauce"/>
    <hyperlink ref="A6" location="Desserts!A14" display="Banana Crumble"/>
    <hyperlink ref="A7" location="'Lunch.Dinner Entrees'!A66" display="Barley and Lentil Soup"/>
    <hyperlink ref="A8" location="'Lunch.Dinner Entrees'!A86" display="Barley Jambalaya"/>
    <hyperlink ref="A9" location="'Lunch.Dinner Entrees'!A125" display="Black Bean and Vegetable Quesadillas"/>
    <hyperlink ref="A12" location="'Lunch.Dinner Entrees'!A212" display="Chinese Veggies and Rice"/>
    <hyperlink ref="A14" location="Breakfast!A1" display="Chocolate Strawberry French Toast"/>
    <hyperlink ref="A16" location="Breakfast!A41" display="Heart Egg Burritos"/>
    <hyperlink ref="A17" location="'Side Dish.Snack'!A60" display="Homemade Corn Tortilla Chips"/>
    <hyperlink ref="A18" location="'Side Dish.Snack'!A68" display="Homemade Granola"/>
    <hyperlink ref="A19" location="'Side Dish.Snack'!A95" display="Mango Salsa"/>
    <hyperlink ref="A21" location="Breakfast!A58" display="Orange Oatmeal Pancakes"/>
    <hyperlink ref="A22" location="'Side Dish.Snack'!A132" display="Orange-Glazed Carrots"/>
    <hyperlink ref="A23" location="'Lunch.Dinner Entrees'!A267" display="Pasta With Roasted Vegetables"/>
    <hyperlink ref="A24" location="Breakfast!A74" display="Peanut Butter and Banana Pockets"/>
    <hyperlink ref="A25" location="Breakfast!A86" display="Pineapple Carrot Muffins"/>
    <hyperlink ref="A27" location="Desserts!A56" display="Rolled Oats and Peanut Butter Cookies"/>
    <hyperlink ref="A28" location="'Lunch.Dinner Entrees'!A299" display="Salmon Pasta Bake"/>
    <hyperlink ref="A30" location="'Lunch.Dinner Entrees'!A326" display="Southwestern Black-Eyed Pea and Corn Salsa"/>
    <hyperlink ref="A33" location="'Lunch.Dinner Entrees'!A361" display="Stove Top Macaroni and Cheese"/>
    <hyperlink ref="A34" location="'Side Dish.Snack'!A143" display="Sweet Potato Fries"/>
    <hyperlink ref="A35" location="'Lunch.Dinner Entrees'!A435" display="Tuna Melt"/>
    <hyperlink ref="A36" location="'Lunch.Dinner Entrees'!A484" display="Turkey Tacos"/>
    <hyperlink ref="A37" location="'Lunch.Dinner Entrees'!A524" display="Veggie Wraps"/>
    <hyperlink ref="A39" location="Breakfast!A104" display="Yogurt Parfaits"/>
    <hyperlink ref="A10" location="'Other Recipes'!A54" display="Broccoli Soup"/>
    <hyperlink ref="A11" location="'Other Recipes'!A73" display="Chicken Soup"/>
    <hyperlink ref="A13" location="'Other Recipes'!A102" display="Chocolate Cake"/>
    <hyperlink ref="A15" location="'Other Recipes'!A136" display="Confetti Pepper Cornbread"/>
    <hyperlink ref="A20" location="'Other Recipes'!A163" display="Mini-Pizzas"/>
    <hyperlink ref="A26" location="'Other Recipes'!A192" display="Pumpkin Muffins"/>
    <hyperlink ref="A29" location="'Other Recipes'!A213" display="Sautèed Greens"/>
    <hyperlink ref="A31" location="'Other Recipes'!A224" display="Spicy White Bean Dip"/>
    <hyperlink ref="A32" location="'Other Recipes'!A238" display="Squash and Orzo"/>
    <hyperlink ref="A38" location="'Other Recipes'!A282" display="White Bean Basil Chicken Chil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43" workbookViewId="0">
      <selection activeCell="D31" sqref="D31"/>
    </sheetView>
  </sheetViews>
  <sheetFormatPr defaultRowHeight="15" x14ac:dyDescent="0.25"/>
  <cols>
    <col min="1" max="1" width="51" customWidth="1"/>
    <col min="2" max="2" width="18.28515625" customWidth="1"/>
  </cols>
  <sheetData>
    <row r="1" spans="1:2" ht="20.25" x14ac:dyDescent="0.3">
      <c r="A1" s="79" t="s">
        <v>0</v>
      </c>
      <c r="B1" s="79" t="s">
        <v>57</v>
      </c>
    </row>
    <row r="2" spans="1:2" x14ac:dyDescent="0.25">
      <c r="A2" s="102" t="s">
        <v>1</v>
      </c>
      <c r="B2" s="75" t="s">
        <v>58</v>
      </c>
    </row>
    <row r="3" spans="1:2" x14ac:dyDescent="0.25">
      <c r="A3" s="103" t="s">
        <v>425</v>
      </c>
      <c r="B3" s="77" t="s">
        <v>64</v>
      </c>
    </row>
    <row r="4" spans="1:2" x14ac:dyDescent="0.25">
      <c r="A4" s="104" t="s">
        <v>3</v>
      </c>
      <c r="B4" s="76" t="s">
        <v>59</v>
      </c>
    </row>
    <row r="5" spans="1:2" x14ac:dyDescent="0.25">
      <c r="A5" s="104" t="s">
        <v>4</v>
      </c>
      <c r="B5" s="76" t="s">
        <v>59</v>
      </c>
    </row>
    <row r="6" spans="1:2" x14ac:dyDescent="0.25">
      <c r="A6" s="104" t="s">
        <v>443</v>
      </c>
      <c r="B6" s="76" t="s">
        <v>59</v>
      </c>
    </row>
    <row r="7" spans="1:2" x14ac:dyDescent="0.25">
      <c r="A7" s="102" t="s">
        <v>6</v>
      </c>
      <c r="B7" s="75" t="s">
        <v>58</v>
      </c>
    </row>
    <row r="8" spans="1:2" x14ac:dyDescent="0.25">
      <c r="A8" s="102" t="s">
        <v>427</v>
      </c>
      <c r="B8" s="75" t="s">
        <v>58</v>
      </c>
    </row>
    <row r="9" spans="1:2" x14ac:dyDescent="0.25">
      <c r="A9" s="104" t="s">
        <v>9</v>
      </c>
      <c r="B9" s="76" t="s">
        <v>59</v>
      </c>
    </row>
    <row r="10" spans="1:2" x14ac:dyDescent="0.25">
      <c r="A10" s="104" t="s">
        <v>62</v>
      </c>
      <c r="B10" s="76" t="s">
        <v>59</v>
      </c>
    </row>
    <row r="11" spans="1:2" x14ac:dyDescent="0.25">
      <c r="A11" s="102" t="s">
        <v>456</v>
      </c>
      <c r="B11" s="75" t="s">
        <v>58</v>
      </c>
    </row>
    <row r="12" spans="1:2" x14ac:dyDescent="0.25">
      <c r="A12" s="105" t="s">
        <v>16</v>
      </c>
      <c r="B12" s="106" t="s">
        <v>63</v>
      </c>
    </row>
    <row r="13" spans="1:2" x14ac:dyDescent="0.25">
      <c r="A13" s="102" t="s">
        <v>430</v>
      </c>
      <c r="B13" s="75" t="s">
        <v>58</v>
      </c>
    </row>
    <row r="14" spans="1:2" x14ac:dyDescent="0.25">
      <c r="A14" s="103" t="s">
        <v>441</v>
      </c>
      <c r="B14" s="77" t="s">
        <v>64</v>
      </c>
    </row>
    <row r="15" spans="1:2" x14ac:dyDescent="0.25">
      <c r="A15" s="105" t="s">
        <v>18</v>
      </c>
      <c r="B15" s="106" t="s">
        <v>63</v>
      </c>
    </row>
    <row r="16" spans="1:2" x14ac:dyDescent="0.25">
      <c r="A16" s="103" t="s">
        <v>21</v>
      </c>
      <c r="B16" s="77" t="s">
        <v>60</v>
      </c>
    </row>
    <row r="17" spans="1:2" x14ac:dyDescent="0.25">
      <c r="A17" s="103" t="s">
        <v>433</v>
      </c>
      <c r="B17" s="77" t="s">
        <v>60</v>
      </c>
    </row>
    <row r="18" spans="1:2" x14ac:dyDescent="0.25">
      <c r="A18" s="105" t="s">
        <v>442</v>
      </c>
      <c r="B18" s="106" t="s">
        <v>63</v>
      </c>
    </row>
    <row r="19" spans="1:2" x14ac:dyDescent="0.25">
      <c r="A19" s="103" t="s">
        <v>26</v>
      </c>
      <c r="B19" s="77" t="s">
        <v>64</v>
      </c>
    </row>
    <row r="20" spans="1:2" x14ac:dyDescent="0.25">
      <c r="A20" s="103" t="s">
        <v>27</v>
      </c>
      <c r="B20" s="77" t="s">
        <v>60</v>
      </c>
    </row>
    <row r="21" spans="1:2" x14ac:dyDescent="0.25">
      <c r="A21" s="103" t="s">
        <v>126</v>
      </c>
      <c r="B21" s="77" t="s">
        <v>64</v>
      </c>
    </row>
    <row r="22" spans="1:2" x14ac:dyDescent="0.25">
      <c r="A22" s="103" t="s">
        <v>434</v>
      </c>
      <c r="B22" s="77" t="s">
        <v>60</v>
      </c>
    </row>
    <row r="23" spans="1:2" x14ac:dyDescent="0.25">
      <c r="A23" s="103" t="s">
        <v>30</v>
      </c>
      <c r="B23" s="77" t="s">
        <v>64</v>
      </c>
    </row>
    <row r="24" spans="1:2" x14ac:dyDescent="0.25">
      <c r="A24" s="105" t="s">
        <v>32</v>
      </c>
      <c r="B24" s="106" t="s">
        <v>63</v>
      </c>
    </row>
    <row r="25" spans="1:2" x14ac:dyDescent="0.25">
      <c r="A25" s="105" t="s">
        <v>34</v>
      </c>
      <c r="B25" s="106" t="s">
        <v>63</v>
      </c>
    </row>
    <row r="26" spans="1:2" x14ac:dyDescent="0.25">
      <c r="A26" s="105" t="s">
        <v>35</v>
      </c>
      <c r="B26" s="106" t="s">
        <v>63</v>
      </c>
    </row>
    <row r="27" spans="1:2" x14ac:dyDescent="0.25">
      <c r="A27" s="103" t="s">
        <v>554</v>
      </c>
      <c r="B27" s="77" t="s">
        <v>64</v>
      </c>
    </row>
    <row r="28" spans="1:2" x14ac:dyDescent="0.25">
      <c r="A28" s="103" t="s">
        <v>336</v>
      </c>
      <c r="B28" s="77" t="s">
        <v>64</v>
      </c>
    </row>
    <row r="29" spans="1:2" x14ac:dyDescent="0.25">
      <c r="A29" s="104" t="s">
        <v>348</v>
      </c>
      <c r="B29" s="76" t="s">
        <v>59</v>
      </c>
    </row>
    <row r="30" spans="1:2" x14ac:dyDescent="0.25">
      <c r="A30" s="103" t="s">
        <v>43</v>
      </c>
      <c r="B30" s="77" t="s">
        <v>60</v>
      </c>
    </row>
    <row r="31" spans="1:2" x14ac:dyDescent="0.25">
      <c r="A31" s="104" t="s">
        <v>46</v>
      </c>
      <c r="B31" s="76" t="s">
        <v>59</v>
      </c>
    </row>
    <row r="32" spans="1:2" x14ac:dyDescent="0.25">
      <c r="A32" s="103" t="s">
        <v>47</v>
      </c>
      <c r="B32" s="77" t="s">
        <v>64</v>
      </c>
    </row>
    <row r="33" spans="1:2" x14ac:dyDescent="0.25">
      <c r="A33" s="104" t="s">
        <v>444</v>
      </c>
      <c r="B33" s="76" t="s">
        <v>59</v>
      </c>
    </row>
    <row r="34" spans="1:2" x14ac:dyDescent="0.25">
      <c r="A34" s="103" t="s">
        <v>439</v>
      </c>
      <c r="B34" s="77" t="s">
        <v>60</v>
      </c>
    </row>
    <row r="35" spans="1:2" x14ac:dyDescent="0.25">
      <c r="A35" s="104" t="s">
        <v>48</v>
      </c>
      <c r="B35" s="76" t="s">
        <v>59</v>
      </c>
    </row>
    <row r="36" spans="1:2" x14ac:dyDescent="0.25">
      <c r="A36" s="104" t="s">
        <v>49</v>
      </c>
      <c r="B36" s="76" t="s">
        <v>59</v>
      </c>
    </row>
    <row r="37" spans="1:2" x14ac:dyDescent="0.25">
      <c r="A37" s="104" t="s">
        <v>378</v>
      </c>
      <c r="B37" s="76" t="s">
        <v>59</v>
      </c>
    </row>
    <row r="38" spans="1:2" x14ac:dyDescent="0.25">
      <c r="A38" s="104" t="s">
        <v>52</v>
      </c>
      <c r="B38" s="76" t="s">
        <v>59</v>
      </c>
    </row>
    <row r="39" spans="1:2" x14ac:dyDescent="0.25">
      <c r="A39" s="104" t="s">
        <v>54</v>
      </c>
      <c r="B39" s="76" t="s">
        <v>59</v>
      </c>
    </row>
    <row r="40" spans="1:2" x14ac:dyDescent="0.25">
      <c r="A40" s="104" t="s">
        <v>55</v>
      </c>
      <c r="B40" s="76" t="s">
        <v>59</v>
      </c>
    </row>
    <row r="41" spans="1:2" x14ac:dyDescent="0.25">
      <c r="A41" s="105" t="s">
        <v>207</v>
      </c>
      <c r="B41" s="106" t="s">
        <v>63</v>
      </c>
    </row>
  </sheetData>
  <sortState ref="A2:B41">
    <sortCondition ref="A2"/>
  </sortState>
  <hyperlinks>
    <hyperlink ref="A2" location="Desserts!A1" display="Apple Crisp"/>
    <hyperlink ref="A4" location="'Lunch.Dinner Entrees'!A19" display="Asian Noodles with Peanut Butter Sauce"/>
    <hyperlink ref="A5" location="'Lunch.Dinner Entrees'!A32" display="Baked Flaked Chicken"/>
    <hyperlink ref="A6" location="'Lunch.Dinner Entrees'!A46" display="Baked Flaked Fish With Tarter Sauce"/>
    <hyperlink ref="A7" location="Desserts!A14" display="Banana Crumble"/>
    <hyperlink ref="A9" location="'Lunch.Dinner Entrees'!A125" display="Black Bean and Vegetable Quesadilla"/>
    <hyperlink ref="A10" location="'Lunch.Dinner Entrees'!A212" display="Chinese Veggies and Rice"/>
    <hyperlink ref="A12" location="Breakfast!A1" display="Chocolate Strawberry French Toast"/>
    <hyperlink ref="A15" location="Breakfast!A15" display="English Muffin Breakfast Sandwich"/>
    <hyperlink ref="A16" location="'Side Dish.Snack'!A32" display="Fruit Salad"/>
    <hyperlink ref="A18" location="Breakfast!A41" display="Hearty Egg Burrito"/>
    <hyperlink ref="A19" location="'Side Dish.Snack'!A60" display="Homemade Corn Tortilla Chips"/>
    <hyperlink ref="A20" location="'Side Dish.Snack'!A68" display="Homemade Granola"/>
    <hyperlink ref="A21" location="'Side Dish.Snack'!A95" display="Mango Salsa"/>
    <hyperlink ref="A23" location="'Side Dish.Snack'!A122" display="Northwest Apple Salad"/>
    <hyperlink ref="A24" location="Breakfast!A58" display="Orange Oatmeal Pancakes"/>
    <hyperlink ref="A25" location="Breakfast!A74" display="Peanut Butter and Banana Pockets"/>
    <hyperlink ref="A26" location="Breakfast!A86" display="Pineapple Carrot Muffins"/>
    <hyperlink ref="A28" location="'Lunch.Dinner Entrees'!A326" display="Southwestern Black-eyed Pea and Corn Salad"/>
    <hyperlink ref="A29" location="'Lunch.Dinner Entrees'!A361" display="Stove Top Macaroni and Cheese"/>
    <hyperlink ref="A30" location="'Side Dish.Snack'!A143" display="Sweet Potato Fries"/>
    <hyperlink ref="A31" location="'Lunch.Dinner Entrees'!A402" display="The Works Pizza"/>
    <hyperlink ref="A32" location="'Side Dish.Snack'!A173" display="Tomato Salsa"/>
    <hyperlink ref="A35" location="'Lunch.Dinner Entrees'!A420" display="Tuna Boats"/>
    <hyperlink ref="A36" location="'Lunch.Dinner Entrees'!A435" display="Tuna Melt"/>
    <hyperlink ref="A37" location="'Lunch.Dinner Entrees'!A449" display="Turkey Chili With Vegetables"/>
    <hyperlink ref="A38" location="'Lunch.Dinner Entrees'!A484" display="Turkey Tacos"/>
    <hyperlink ref="A39" location="'Lunch.Dinner Entrees'!A524" display="Veggie Wraps"/>
    <hyperlink ref="A40" location="'Lunch.Dinner Entrees'!A539" display="Whole Wheat Pizza Dough"/>
    <hyperlink ref="A41" location="Breakfast!A104" display="Yogurt Parfait"/>
    <hyperlink ref="A3" location="'Other Recipes'!A1" display="Apple Wraps"/>
    <hyperlink ref="A8" location="'Other Recipes'!A23" display="Banana Pudding in a Bag"/>
    <hyperlink ref="A11" location="'Other Recipes'!A88" display="Chocolate Banana Pudding "/>
    <hyperlink ref="A13" location="'Other Recipes'!A119" display="Chunky Oatmeal Cookies"/>
    <hyperlink ref="A14" location="'Other Recipes'!A136" display="Confetti Pepper Cornbread"/>
    <hyperlink ref="A17" location="'Other Recipes'!A152" display="Fruit Smoothie"/>
    <hyperlink ref="A22" location="'Other Recipes'!A178" display="Mozzarella Sticks"/>
    <hyperlink ref="A27" location="'Other Recipes'!A213" display="Sautèed Greens"/>
    <hyperlink ref="A33" location="'Other Recipes'!A252" display="Tortilla Lasagna (Budin Azteca)"/>
    <hyperlink ref="A34" location="'Other Recipes'!A271" display="Trail Mix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178" workbookViewId="0">
      <selection activeCell="D135" sqref="D135"/>
    </sheetView>
  </sheetViews>
  <sheetFormatPr defaultRowHeight="15" x14ac:dyDescent="0.25"/>
  <cols>
    <col min="1" max="1" width="6.7109375" customWidth="1"/>
    <col min="2" max="2" width="7" customWidth="1"/>
    <col min="3" max="3" width="15" customWidth="1"/>
    <col min="4" max="4" width="31.85546875" customWidth="1"/>
  </cols>
  <sheetData>
    <row r="1" spans="1:4" ht="15.75" x14ac:dyDescent="0.25">
      <c r="A1" s="107" t="s">
        <v>12</v>
      </c>
      <c r="B1" s="108"/>
      <c r="C1" s="108"/>
      <c r="D1" s="109"/>
    </row>
    <row r="2" spans="1:4" x14ac:dyDescent="0.25">
      <c r="A2" s="11" t="s">
        <v>65</v>
      </c>
      <c r="B2" s="12"/>
      <c r="C2" s="13"/>
      <c r="D2" s="14"/>
    </row>
    <row r="3" spans="1:4" x14ac:dyDescent="0.25">
      <c r="A3" s="110" t="s">
        <v>66</v>
      </c>
      <c r="B3" s="111"/>
      <c r="C3" s="111"/>
      <c r="D3" s="15">
        <v>2</v>
      </c>
    </row>
    <row r="4" spans="1:4" x14ac:dyDescent="0.25">
      <c r="A4" s="16"/>
      <c r="B4" s="17"/>
      <c r="C4" s="17"/>
      <c r="D4" s="18"/>
    </row>
    <row r="5" spans="1:4" x14ac:dyDescent="0.25">
      <c r="A5" s="19">
        <v>1</v>
      </c>
      <c r="B5" s="7">
        <f>A5*D3</f>
        <v>2</v>
      </c>
      <c r="C5" s="7" t="s">
        <v>67</v>
      </c>
      <c r="D5" s="20" t="s">
        <v>72</v>
      </c>
    </row>
    <row r="6" spans="1:4" x14ac:dyDescent="0.25">
      <c r="A6" s="19">
        <v>4</v>
      </c>
      <c r="B6" s="7">
        <f>A6*D3</f>
        <v>8</v>
      </c>
      <c r="C6" s="7" t="s">
        <v>68</v>
      </c>
      <c r="D6" s="20" t="s">
        <v>73</v>
      </c>
    </row>
    <row r="7" spans="1:4" x14ac:dyDescent="0.25">
      <c r="A7" s="19">
        <v>3</v>
      </c>
      <c r="B7" s="7">
        <f>A7*D3</f>
        <v>6</v>
      </c>
      <c r="C7" s="7"/>
      <c r="D7" s="20" t="s">
        <v>74</v>
      </c>
    </row>
    <row r="8" spans="1:4" x14ac:dyDescent="0.25">
      <c r="A8" s="19">
        <v>1</v>
      </c>
      <c r="B8" s="7">
        <f>A8*D3</f>
        <v>2</v>
      </c>
      <c r="C8" s="7" t="s">
        <v>69</v>
      </c>
      <c r="D8" s="20" t="s">
        <v>75</v>
      </c>
    </row>
    <row r="9" spans="1:4" x14ac:dyDescent="0.25">
      <c r="A9" s="19">
        <v>1</v>
      </c>
      <c r="B9" s="7">
        <f>A9*D3</f>
        <v>2</v>
      </c>
      <c r="C9" s="8" t="s">
        <v>67</v>
      </c>
      <c r="D9" s="20" t="s">
        <v>76</v>
      </c>
    </row>
    <row r="10" spans="1:4" x14ac:dyDescent="0.25">
      <c r="A10" s="19">
        <v>1</v>
      </c>
      <c r="B10" s="7">
        <f>A10*D3</f>
        <v>2</v>
      </c>
      <c r="C10" s="8" t="s">
        <v>67</v>
      </c>
      <c r="D10" s="20" t="s">
        <v>77</v>
      </c>
    </row>
    <row r="11" spans="1:4" x14ac:dyDescent="0.25">
      <c r="A11" s="19">
        <v>1</v>
      </c>
      <c r="B11" s="7">
        <f>A11*D3</f>
        <v>2</v>
      </c>
      <c r="C11" s="8" t="s">
        <v>67</v>
      </c>
      <c r="D11" s="20" t="s">
        <v>78</v>
      </c>
    </row>
    <row r="12" spans="1:4" x14ac:dyDescent="0.25">
      <c r="A12" s="19">
        <v>1</v>
      </c>
      <c r="B12" s="7">
        <f>A12*D3</f>
        <v>2</v>
      </c>
      <c r="C12" s="8" t="s">
        <v>70</v>
      </c>
      <c r="D12" s="20" t="s">
        <v>79</v>
      </c>
    </row>
    <row r="13" spans="1:4" x14ac:dyDescent="0.25">
      <c r="A13" s="21">
        <v>0.125</v>
      </c>
      <c r="B13" s="9">
        <f>A13*D3</f>
        <v>0.25</v>
      </c>
      <c r="C13" s="8" t="s">
        <v>71</v>
      </c>
      <c r="D13" s="20" t="s">
        <v>80</v>
      </c>
    </row>
    <row r="14" spans="1:4" ht="15.75" thickBot="1" x14ac:dyDescent="0.3">
      <c r="A14" s="22">
        <v>0.25</v>
      </c>
      <c r="B14" s="23">
        <f>A14*D3</f>
        <v>0.5</v>
      </c>
      <c r="C14" s="24" t="s">
        <v>67</v>
      </c>
      <c r="D14" s="25"/>
    </row>
    <row r="16" spans="1:4" ht="15.75" thickBot="1" x14ac:dyDescent="0.3"/>
    <row r="17" spans="1:4" ht="15.75" x14ac:dyDescent="0.25">
      <c r="A17" s="107" t="s">
        <v>17</v>
      </c>
      <c r="B17" s="112"/>
      <c r="C17" s="112"/>
      <c r="D17" s="113"/>
    </row>
    <row r="18" spans="1:4" x14ac:dyDescent="0.25">
      <c r="A18" s="114" t="s">
        <v>81</v>
      </c>
      <c r="B18" s="115"/>
      <c r="C18" s="115"/>
      <c r="D18" s="116"/>
    </row>
    <row r="19" spans="1:4" x14ac:dyDescent="0.25">
      <c r="A19" s="110" t="s">
        <v>82</v>
      </c>
      <c r="B19" s="111"/>
      <c r="C19" s="111"/>
      <c r="D19" s="15">
        <v>2</v>
      </c>
    </row>
    <row r="20" spans="1:4" x14ac:dyDescent="0.25">
      <c r="A20" s="4"/>
      <c r="B20" s="5"/>
      <c r="C20" s="5"/>
      <c r="D20" s="6"/>
    </row>
    <row r="21" spans="1:4" x14ac:dyDescent="0.25">
      <c r="A21" s="26">
        <v>1</v>
      </c>
      <c r="B21" s="7">
        <f>A21*D19</f>
        <v>2</v>
      </c>
      <c r="C21" s="7" t="s">
        <v>83</v>
      </c>
      <c r="D21" s="20" t="s">
        <v>85</v>
      </c>
    </row>
    <row r="22" spans="1:4" x14ac:dyDescent="0.25">
      <c r="A22" s="26">
        <v>3</v>
      </c>
      <c r="B22" s="7">
        <f>A22*D19</f>
        <v>6</v>
      </c>
      <c r="C22" s="7" t="s">
        <v>84</v>
      </c>
      <c r="D22" s="20" t="s">
        <v>86</v>
      </c>
    </row>
    <row r="23" spans="1:4" x14ac:dyDescent="0.25">
      <c r="A23" s="26">
        <v>1</v>
      </c>
      <c r="B23" s="7">
        <f>A23*D19</f>
        <v>2</v>
      </c>
      <c r="C23" s="7" t="s">
        <v>67</v>
      </c>
      <c r="D23" s="20" t="s">
        <v>87</v>
      </c>
    </row>
    <row r="24" spans="1:4" x14ac:dyDescent="0.25">
      <c r="A24" s="27">
        <v>0.33333333333333331</v>
      </c>
      <c r="B24" s="9">
        <f>A24*D19</f>
        <v>0.66666666666666663</v>
      </c>
      <c r="C24" s="7" t="s">
        <v>67</v>
      </c>
      <c r="D24" s="20" t="s">
        <v>88</v>
      </c>
    </row>
    <row r="25" spans="1:4" x14ac:dyDescent="0.25">
      <c r="A25" s="27">
        <v>0.25</v>
      </c>
      <c r="B25" s="9">
        <f>A25*D19</f>
        <v>0.5</v>
      </c>
      <c r="C25" s="7" t="s">
        <v>67</v>
      </c>
      <c r="D25" s="20" t="s">
        <v>80</v>
      </c>
    </row>
    <row r="26" spans="1:4" x14ac:dyDescent="0.25">
      <c r="A26" s="26">
        <v>1</v>
      </c>
      <c r="B26" s="7">
        <f>A26*D19</f>
        <v>2</v>
      </c>
      <c r="C26" s="7" t="s">
        <v>70</v>
      </c>
      <c r="D26" s="20" t="s">
        <v>89</v>
      </c>
    </row>
    <row r="27" spans="1:4" x14ac:dyDescent="0.25">
      <c r="A27" s="26">
        <v>1</v>
      </c>
      <c r="B27" s="7">
        <f>A27*D19</f>
        <v>2</v>
      </c>
      <c r="C27" s="7" t="s">
        <v>71</v>
      </c>
      <c r="D27" s="20" t="s">
        <v>90</v>
      </c>
    </row>
    <row r="28" spans="1:4" x14ac:dyDescent="0.25">
      <c r="A28" s="27">
        <v>0.25</v>
      </c>
      <c r="B28" s="9">
        <f>A28*D19</f>
        <v>0.5</v>
      </c>
      <c r="C28" s="7" t="s">
        <v>71</v>
      </c>
      <c r="D28" s="20" t="s">
        <v>91</v>
      </c>
    </row>
    <row r="29" spans="1:4" ht="15.75" thickBot="1" x14ac:dyDescent="0.3">
      <c r="A29" s="28">
        <v>1</v>
      </c>
      <c r="B29" s="29">
        <f>A29*D19</f>
        <v>2</v>
      </c>
      <c r="C29" s="29" t="s">
        <v>67</v>
      </c>
      <c r="D29" s="25" t="s">
        <v>78</v>
      </c>
    </row>
    <row r="31" spans="1:4" ht="15.75" thickBot="1" x14ac:dyDescent="0.3"/>
    <row r="32" spans="1:4" ht="15.75" x14ac:dyDescent="0.25">
      <c r="A32" s="107" t="s">
        <v>21</v>
      </c>
      <c r="B32" s="108"/>
      <c r="C32" s="108"/>
      <c r="D32" s="109"/>
    </row>
    <row r="33" spans="1:4" x14ac:dyDescent="0.25">
      <c r="A33" s="114" t="s">
        <v>92</v>
      </c>
      <c r="B33" s="115"/>
      <c r="C33" s="115"/>
      <c r="D33" s="116"/>
    </row>
    <row r="34" spans="1:4" x14ac:dyDescent="0.25">
      <c r="A34" s="110" t="s">
        <v>93</v>
      </c>
      <c r="B34" s="111"/>
      <c r="C34" s="111"/>
      <c r="D34" s="15">
        <v>2</v>
      </c>
    </row>
    <row r="35" spans="1:4" x14ac:dyDescent="0.25">
      <c r="A35" s="4"/>
      <c r="B35" s="5"/>
      <c r="C35" s="5"/>
      <c r="D35" s="6"/>
    </row>
    <row r="36" spans="1:4" x14ac:dyDescent="0.25">
      <c r="A36" s="26">
        <v>2</v>
      </c>
      <c r="B36" s="7">
        <f>A36*D34</f>
        <v>4</v>
      </c>
      <c r="C36" s="7" t="s">
        <v>67</v>
      </c>
      <c r="D36" s="20" t="s">
        <v>95</v>
      </c>
    </row>
    <row r="37" spans="1:4" x14ac:dyDescent="0.25">
      <c r="A37" s="26">
        <v>1</v>
      </c>
      <c r="B37" s="7">
        <f>A37*D34</f>
        <v>2</v>
      </c>
      <c r="C37" s="7" t="s">
        <v>67</v>
      </c>
      <c r="D37" s="20" t="s">
        <v>96</v>
      </c>
    </row>
    <row r="38" spans="1:4" x14ac:dyDescent="0.25">
      <c r="A38" s="26">
        <v>1</v>
      </c>
      <c r="B38" s="7">
        <f>A38*D34</f>
        <v>2</v>
      </c>
      <c r="C38" s="7" t="s">
        <v>67</v>
      </c>
      <c r="D38" s="20" t="s">
        <v>97</v>
      </c>
    </row>
    <row r="39" spans="1:4" x14ac:dyDescent="0.25">
      <c r="A39" s="26">
        <v>2</v>
      </c>
      <c r="B39" s="7">
        <f>A39*D34</f>
        <v>4</v>
      </c>
      <c r="C39" s="7" t="s">
        <v>84</v>
      </c>
      <c r="D39" s="20" t="s">
        <v>98</v>
      </c>
    </row>
    <row r="40" spans="1:4" x14ac:dyDescent="0.25">
      <c r="A40" s="26">
        <v>2</v>
      </c>
      <c r="B40" s="7">
        <f>A40*D34</f>
        <v>4</v>
      </c>
      <c r="C40" s="7" t="s">
        <v>195</v>
      </c>
      <c r="D40" s="20" t="s">
        <v>99</v>
      </c>
    </row>
    <row r="41" spans="1:4" x14ac:dyDescent="0.25">
      <c r="A41" s="26">
        <v>1</v>
      </c>
      <c r="B41" s="7">
        <f>A41*D34</f>
        <v>2</v>
      </c>
      <c r="C41" s="7" t="s">
        <v>94</v>
      </c>
      <c r="D41" s="20" t="s">
        <v>100</v>
      </c>
    </row>
    <row r="42" spans="1:4" ht="15.75" thickBot="1" x14ac:dyDescent="0.3">
      <c r="A42" s="30">
        <v>1</v>
      </c>
      <c r="B42" s="29">
        <f>A42*D34</f>
        <v>2</v>
      </c>
      <c r="C42" s="29" t="s">
        <v>70</v>
      </c>
      <c r="D42" s="25" t="s">
        <v>101</v>
      </c>
    </row>
    <row r="44" spans="1:4" ht="15.75" thickBot="1" x14ac:dyDescent="0.3"/>
    <row r="45" spans="1:4" ht="15.75" x14ac:dyDescent="0.25">
      <c r="A45" s="107" t="s">
        <v>102</v>
      </c>
      <c r="B45" s="108"/>
      <c r="C45" s="108"/>
      <c r="D45" s="109"/>
    </row>
    <row r="46" spans="1:4" x14ac:dyDescent="0.25">
      <c r="A46" s="117" t="s">
        <v>103</v>
      </c>
      <c r="B46" s="118"/>
      <c r="C46" s="118"/>
      <c r="D46" s="119"/>
    </row>
    <row r="47" spans="1:4" x14ac:dyDescent="0.25">
      <c r="A47" s="110" t="s">
        <v>93</v>
      </c>
      <c r="B47" s="111"/>
      <c r="C47" s="111"/>
      <c r="D47" s="15">
        <v>3</v>
      </c>
    </row>
    <row r="48" spans="1:4" x14ac:dyDescent="0.25">
      <c r="A48" s="4"/>
      <c r="B48" s="5"/>
      <c r="C48" s="5"/>
      <c r="D48" s="6"/>
    </row>
    <row r="49" spans="1:4" x14ac:dyDescent="0.25">
      <c r="A49" s="26">
        <v>2</v>
      </c>
      <c r="B49" s="7">
        <f>A49*D47</f>
        <v>6</v>
      </c>
      <c r="C49" s="7" t="s">
        <v>83</v>
      </c>
      <c r="D49" s="20" t="s">
        <v>105</v>
      </c>
    </row>
    <row r="50" spans="1:4" x14ac:dyDescent="0.25">
      <c r="A50" s="27">
        <v>0.25</v>
      </c>
      <c r="B50" s="9">
        <f>A50*D47</f>
        <v>0.75</v>
      </c>
      <c r="C50" s="7" t="s">
        <v>67</v>
      </c>
      <c r="D50" s="20" t="s">
        <v>87</v>
      </c>
    </row>
    <row r="51" spans="1:4" x14ac:dyDescent="0.25">
      <c r="A51" s="26">
        <v>2</v>
      </c>
      <c r="B51" s="7">
        <f>A51*D47</f>
        <v>6</v>
      </c>
      <c r="C51" s="7" t="s">
        <v>70</v>
      </c>
      <c r="D51" s="20" t="s">
        <v>80</v>
      </c>
    </row>
    <row r="52" spans="1:4" x14ac:dyDescent="0.25">
      <c r="A52" s="26">
        <v>1</v>
      </c>
      <c r="B52" s="7">
        <f>A52*D47</f>
        <v>3</v>
      </c>
      <c r="C52" s="7" t="s">
        <v>71</v>
      </c>
      <c r="D52" s="20" t="s">
        <v>106</v>
      </c>
    </row>
    <row r="53" spans="1:4" x14ac:dyDescent="0.25">
      <c r="A53" s="27">
        <v>0.25</v>
      </c>
      <c r="B53" s="9">
        <f>A53*D47</f>
        <v>0.75</v>
      </c>
      <c r="C53" s="7" t="s">
        <v>71</v>
      </c>
      <c r="D53" s="20" t="s">
        <v>91</v>
      </c>
    </row>
    <row r="54" spans="1:4" x14ac:dyDescent="0.25">
      <c r="A54" s="27">
        <v>0.25</v>
      </c>
      <c r="B54" s="9">
        <f>A54*D47</f>
        <v>0.75</v>
      </c>
      <c r="C54" s="7" t="s">
        <v>71</v>
      </c>
      <c r="D54" s="20" t="s">
        <v>79</v>
      </c>
    </row>
    <row r="55" spans="1:4" x14ac:dyDescent="0.25">
      <c r="A55" s="31">
        <v>1</v>
      </c>
      <c r="B55" s="7">
        <f>A55*D47</f>
        <v>3</v>
      </c>
      <c r="C55" s="7" t="s">
        <v>70</v>
      </c>
      <c r="D55" s="20" t="s">
        <v>107</v>
      </c>
    </row>
    <row r="56" spans="1:4" x14ac:dyDescent="0.25">
      <c r="A56" s="27">
        <v>0.25</v>
      </c>
      <c r="B56" s="9">
        <f>A56*D47</f>
        <v>0.75</v>
      </c>
      <c r="C56" s="7" t="s">
        <v>67</v>
      </c>
      <c r="D56" s="20" t="s">
        <v>78</v>
      </c>
    </row>
    <row r="57" spans="1:4" ht="15.75" thickBot="1" x14ac:dyDescent="0.3">
      <c r="A57" s="32">
        <v>1.5</v>
      </c>
      <c r="B57" s="23">
        <f>A57*D47</f>
        <v>4.5</v>
      </c>
      <c r="C57" s="29" t="s">
        <v>70</v>
      </c>
      <c r="D57" s="25" t="s">
        <v>108</v>
      </c>
    </row>
    <row r="59" spans="1:4" ht="15.75" thickBot="1" x14ac:dyDescent="0.3"/>
    <row r="60" spans="1:4" ht="15.75" x14ac:dyDescent="0.25">
      <c r="A60" s="120" t="s">
        <v>26</v>
      </c>
      <c r="B60" s="121"/>
      <c r="C60" s="121"/>
      <c r="D60" s="122"/>
    </row>
    <row r="61" spans="1:4" x14ac:dyDescent="0.25">
      <c r="A61" s="117" t="s">
        <v>109</v>
      </c>
      <c r="B61" s="118"/>
      <c r="C61" s="118"/>
      <c r="D61" s="119"/>
    </row>
    <row r="62" spans="1:4" x14ac:dyDescent="0.25">
      <c r="A62" s="110" t="s">
        <v>93</v>
      </c>
      <c r="B62" s="111"/>
      <c r="C62" s="111"/>
      <c r="D62" s="15">
        <v>2</v>
      </c>
    </row>
    <row r="63" spans="1:4" x14ac:dyDescent="0.25">
      <c r="A63" s="4"/>
      <c r="B63" s="5"/>
      <c r="C63" s="5"/>
      <c r="D63" s="6"/>
    </row>
    <row r="64" spans="1:4" x14ac:dyDescent="0.25">
      <c r="A64" s="26">
        <v>8</v>
      </c>
      <c r="B64" s="7">
        <f>A64*D62</f>
        <v>16</v>
      </c>
      <c r="C64" s="7" t="s">
        <v>195</v>
      </c>
      <c r="D64" s="20" t="s">
        <v>110</v>
      </c>
    </row>
    <row r="65" spans="1:4" ht="15.75" thickBot="1" x14ac:dyDescent="0.3">
      <c r="A65" s="30"/>
      <c r="B65" s="29"/>
      <c r="C65" s="29"/>
      <c r="D65" s="25" t="s">
        <v>111</v>
      </c>
    </row>
    <row r="67" spans="1:4" ht="15.75" thickBot="1" x14ac:dyDescent="0.3"/>
    <row r="68" spans="1:4" ht="15.75" x14ac:dyDescent="0.25">
      <c r="A68" s="120" t="s">
        <v>27</v>
      </c>
      <c r="B68" s="121"/>
      <c r="C68" s="121"/>
      <c r="D68" s="122"/>
    </row>
    <row r="69" spans="1:4" x14ac:dyDescent="0.25">
      <c r="A69" s="117" t="s">
        <v>112</v>
      </c>
      <c r="B69" s="118"/>
      <c r="C69" s="118"/>
      <c r="D69" s="119"/>
    </row>
    <row r="70" spans="1:4" x14ac:dyDescent="0.25">
      <c r="A70" s="110" t="s">
        <v>93</v>
      </c>
      <c r="B70" s="111"/>
      <c r="C70" s="111"/>
      <c r="D70" s="15">
        <v>2</v>
      </c>
    </row>
    <row r="71" spans="1:4" x14ac:dyDescent="0.25">
      <c r="A71" s="4"/>
      <c r="B71" s="5"/>
      <c r="C71" s="5"/>
      <c r="D71" s="6"/>
    </row>
    <row r="72" spans="1:4" x14ac:dyDescent="0.25">
      <c r="A72" s="26">
        <v>4</v>
      </c>
      <c r="B72" s="7">
        <f>A72*D70</f>
        <v>8</v>
      </c>
      <c r="C72" s="7" t="s">
        <v>70</v>
      </c>
      <c r="D72" s="20" t="s">
        <v>101</v>
      </c>
    </row>
    <row r="73" spans="1:4" x14ac:dyDescent="0.25">
      <c r="A73" s="26">
        <v>2</v>
      </c>
      <c r="B73" s="7">
        <f>A73*D70</f>
        <v>4</v>
      </c>
      <c r="C73" s="7" t="s">
        <v>70</v>
      </c>
      <c r="D73" s="20" t="s">
        <v>80</v>
      </c>
    </row>
    <row r="74" spans="1:4" x14ac:dyDescent="0.25">
      <c r="A74" s="27">
        <v>0.5</v>
      </c>
      <c r="B74" s="33">
        <f>A74*D70</f>
        <v>1</v>
      </c>
      <c r="C74" s="7" t="s">
        <v>71</v>
      </c>
      <c r="D74" s="20" t="s">
        <v>113</v>
      </c>
    </row>
    <row r="75" spans="1:4" x14ac:dyDescent="0.25">
      <c r="A75" s="26">
        <v>2</v>
      </c>
      <c r="B75" s="7">
        <f>A75*D70</f>
        <v>4</v>
      </c>
      <c r="C75" s="7" t="s">
        <v>67</v>
      </c>
      <c r="D75" s="20" t="s">
        <v>114</v>
      </c>
    </row>
    <row r="76" spans="1:4" x14ac:dyDescent="0.25">
      <c r="A76" s="26">
        <v>4</v>
      </c>
      <c r="B76" s="7">
        <f>A76*D70</f>
        <v>8</v>
      </c>
      <c r="C76" s="7" t="s">
        <v>70</v>
      </c>
      <c r="D76" s="20" t="s">
        <v>115</v>
      </c>
    </row>
    <row r="77" spans="1:4" x14ac:dyDescent="0.25">
      <c r="A77" s="26"/>
      <c r="B77" s="7"/>
      <c r="C77" s="7"/>
      <c r="D77" s="20" t="s">
        <v>111</v>
      </c>
    </row>
    <row r="78" spans="1:4" ht="15.75" thickBot="1" x14ac:dyDescent="0.3">
      <c r="A78" s="32">
        <v>0.5</v>
      </c>
      <c r="B78" s="34">
        <f>A78*D70</f>
        <v>1</v>
      </c>
      <c r="C78" s="29" t="s">
        <v>67</v>
      </c>
      <c r="D78" s="25" t="s">
        <v>116</v>
      </c>
    </row>
    <row r="80" spans="1:4" ht="15.75" thickBot="1" x14ac:dyDescent="0.3"/>
    <row r="81" spans="1:4" ht="15.75" x14ac:dyDescent="0.25">
      <c r="A81" s="120" t="s">
        <v>117</v>
      </c>
      <c r="B81" s="121"/>
      <c r="C81" s="121"/>
      <c r="D81" s="122"/>
    </row>
    <row r="82" spans="1:4" x14ac:dyDescent="0.25">
      <c r="A82" s="117" t="s">
        <v>118</v>
      </c>
      <c r="B82" s="118"/>
      <c r="C82" s="118"/>
      <c r="D82" s="119"/>
    </row>
    <row r="83" spans="1:4" x14ac:dyDescent="0.25">
      <c r="A83" s="110" t="s">
        <v>93</v>
      </c>
      <c r="B83" s="111"/>
      <c r="C83" s="111"/>
      <c r="D83" s="15">
        <v>2</v>
      </c>
    </row>
    <row r="84" spans="1:4" x14ac:dyDescent="0.25">
      <c r="A84" s="4"/>
      <c r="B84" s="5"/>
      <c r="C84" s="5"/>
      <c r="D84" s="6"/>
    </row>
    <row r="85" spans="1:4" x14ac:dyDescent="0.25">
      <c r="A85" s="36">
        <v>1</v>
      </c>
      <c r="B85" s="35">
        <f>A85*D83</f>
        <v>2</v>
      </c>
      <c r="C85" s="35" t="s">
        <v>276</v>
      </c>
      <c r="D85" s="37" t="s">
        <v>121</v>
      </c>
    </row>
    <row r="86" spans="1:4" x14ac:dyDescent="0.25">
      <c r="A86" s="38">
        <v>1</v>
      </c>
      <c r="B86" s="17">
        <f>A86*D83</f>
        <v>2</v>
      </c>
      <c r="C86" s="17" t="s">
        <v>69</v>
      </c>
      <c r="D86" s="18" t="s">
        <v>75</v>
      </c>
    </row>
    <row r="87" spans="1:4" x14ac:dyDescent="0.25">
      <c r="A87" s="38">
        <v>1</v>
      </c>
      <c r="B87" s="17">
        <f>A87*D83</f>
        <v>2</v>
      </c>
      <c r="C87" s="17" t="s">
        <v>94</v>
      </c>
      <c r="D87" s="18" t="s">
        <v>122</v>
      </c>
    </row>
    <row r="88" spans="1:4" x14ac:dyDescent="0.25">
      <c r="A88" s="39">
        <v>0.5</v>
      </c>
      <c r="B88" s="17">
        <f>A88*D83</f>
        <v>1</v>
      </c>
      <c r="C88" s="17" t="s">
        <v>67</v>
      </c>
      <c r="D88" s="18" t="s">
        <v>123</v>
      </c>
    </row>
    <row r="89" spans="1:4" x14ac:dyDescent="0.25">
      <c r="A89" s="38">
        <v>2</v>
      </c>
      <c r="B89" s="17">
        <f>A89*D83</f>
        <v>4</v>
      </c>
      <c r="C89" s="17" t="s">
        <v>70</v>
      </c>
      <c r="D89" s="18" t="s">
        <v>124</v>
      </c>
    </row>
    <row r="90" spans="1:4" x14ac:dyDescent="0.25">
      <c r="A90" s="38">
        <v>2</v>
      </c>
      <c r="B90" s="17">
        <f>A90*D83</f>
        <v>4</v>
      </c>
      <c r="C90" s="17" t="s">
        <v>70</v>
      </c>
      <c r="D90" s="18" t="s">
        <v>125</v>
      </c>
    </row>
    <row r="91" spans="1:4" x14ac:dyDescent="0.25">
      <c r="A91" s="38">
        <v>1</v>
      </c>
      <c r="B91" s="17">
        <f>A91*D83</f>
        <v>2</v>
      </c>
      <c r="C91" s="17" t="s">
        <v>71</v>
      </c>
      <c r="D91" s="18" t="s">
        <v>91</v>
      </c>
    </row>
    <row r="92" spans="1:4" ht="15.75" thickBot="1" x14ac:dyDescent="0.3">
      <c r="A92" s="40">
        <v>0.24</v>
      </c>
      <c r="B92" s="43">
        <f>A92*D83</f>
        <v>0.48</v>
      </c>
      <c r="C92" s="41" t="s">
        <v>71</v>
      </c>
      <c r="D92" s="42" t="s">
        <v>79</v>
      </c>
    </row>
    <row r="94" spans="1:4" ht="15.75" thickBot="1" x14ac:dyDescent="0.3"/>
    <row r="95" spans="1:4" ht="15.75" x14ac:dyDescent="0.25">
      <c r="A95" s="120" t="s">
        <v>126</v>
      </c>
      <c r="B95" s="121"/>
      <c r="C95" s="121"/>
      <c r="D95" s="122"/>
    </row>
    <row r="96" spans="1:4" x14ac:dyDescent="0.25">
      <c r="A96" s="123" t="s">
        <v>127</v>
      </c>
      <c r="B96" s="124"/>
      <c r="C96" s="124"/>
      <c r="D96" s="125"/>
    </row>
    <row r="97" spans="1:4" x14ac:dyDescent="0.25">
      <c r="A97" s="110" t="s">
        <v>82</v>
      </c>
      <c r="B97" s="111"/>
      <c r="C97" s="111"/>
      <c r="D97" s="15">
        <v>5</v>
      </c>
    </row>
    <row r="98" spans="1:4" x14ac:dyDescent="0.25">
      <c r="A98" s="4"/>
      <c r="B98" s="5"/>
      <c r="C98" s="5"/>
      <c r="D98" s="6"/>
    </row>
    <row r="99" spans="1:4" x14ac:dyDescent="0.25">
      <c r="A99" s="26">
        <v>2</v>
      </c>
      <c r="B99" s="7">
        <f>A99*D97</f>
        <v>10</v>
      </c>
      <c r="C99" s="7" t="s">
        <v>69</v>
      </c>
      <c r="D99" s="20" t="s">
        <v>129</v>
      </c>
    </row>
    <row r="100" spans="1:4" x14ac:dyDescent="0.25">
      <c r="A100" s="26">
        <v>1</v>
      </c>
      <c r="B100" s="7">
        <f>A100*D97</f>
        <v>5</v>
      </c>
      <c r="C100" s="7" t="s">
        <v>68</v>
      </c>
      <c r="D100" s="20" t="s">
        <v>130</v>
      </c>
    </row>
    <row r="101" spans="1:4" x14ac:dyDescent="0.25">
      <c r="A101" s="26">
        <v>2</v>
      </c>
      <c r="B101" s="7">
        <f>A101*D97</f>
        <v>10</v>
      </c>
      <c r="C101" s="7" t="s">
        <v>84</v>
      </c>
      <c r="D101" s="20" t="s">
        <v>74</v>
      </c>
    </row>
    <row r="102" spans="1:4" x14ac:dyDescent="0.25">
      <c r="A102" s="26">
        <v>1</v>
      </c>
      <c r="B102" s="7">
        <f>A102*D97</f>
        <v>5</v>
      </c>
      <c r="C102" s="7" t="s">
        <v>84</v>
      </c>
      <c r="D102" s="20" t="s">
        <v>131</v>
      </c>
    </row>
    <row r="103" spans="1:4" x14ac:dyDescent="0.25">
      <c r="A103" s="26">
        <v>2</v>
      </c>
      <c r="B103" s="7">
        <f>A103*D97</f>
        <v>10</v>
      </c>
      <c r="C103" s="7" t="s">
        <v>84</v>
      </c>
      <c r="D103" s="20" t="s">
        <v>132</v>
      </c>
    </row>
    <row r="104" spans="1:4" x14ac:dyDescent="0.25">
      <c r="A104" s="27">
        <v>0.5</v>
      </c>
      <c r="B104" s="9">
        <f>A104*D97</f>
        <v>2.5</v>
      </c>
      <c r="C104" s="7" t="s">
        <v>71</v>
      </c>
      <c r="D104" s="20" t="s">
        <v>91</v>
      </c>
    </row>
    <row r="105" spans="1:4" ht="15.75" thickBot="1" x14ac:dyDescent="0.3">
      <c r="A105" s="30"/>
      <c r="B105" s="29"/>
      <c r="C105" s="29" t="s">
        <v>128</v>
      </c>
      <c r="D105" s="25" t="s">
        <v>133</v>
      </c>
    </row>
    <row r="107" spans="1:4" ht="15.75" thickBot="1" x14ac:dyDescent="0.3"/>
    <row r="108" spans="1:4" ht="15.75" x14ac:dyDescent="0.25">
      <c r="A108" s="120" t="s">
        <v>134</v>
      </c>
      <c r="B108" s="121"/>
      <c r="C108" s="121"/>
      <c r="D108" s="122"/>
    </row>
    <row r="109" spans="1:4" x14ac:dyDescent="0.25">
      <c r="A109" s="126" t="s">
        <v>103</v>
      </c>
      <c r="B109" s="127"/>
      <c r="C109" s="127"/>
      <c r="D109" s="128"/>
    </row>
    <row r="110" spans="1:4" x14ac:dyDescent="0.25">
      <c r="A110" s="110" t="s">
        <v>82</v>
      </c>
      <c r="B110" s="111"/>
      <c r="C110" s="111"/>
      <c r="D110" s="15">
        <v>2</v>
      </c>
    </row>
    <row r="111" spans="1:4" x14ac:dyDescent="0.25">
      <c r="A111" s="4"/>
      <c r="B111" s="5"/>
      <c r="C111" s="5"/>
      <c r="D111" s="6"/>
    </row>
    <row r="112" spans="1:4" x14ac:dyDescent="0.25">
      <c r="A112" s="26">
        <v>6</v>
      </c>
      <c r="B112" s="7">
        <f>A112*D110</f>
        <v>12</v>
      </c>
      <c r="C112" s="7" t="s">
        <v>84</v>
      </c>
      <c r="D112" s="20" t="s">
        <v>86</v>
      </c>
    </row>
    <row r="113" spans="1:4" x14ac:dyDescent="0.25">
      <c r="A113" s="27">
        <v>0.5</v>
      </c>
      <c r="B113" s="10">
        <f>A113*D110</f>
        <v>1</v>
      </c>
      <c r="C113" s="7" t="s">
        <v>68</v>
      </c>
      <c r="D113" s="20" t="s">
        <v>135</v>
      </c>
    </row>
    <row r="114" spans="1:4" x14ac:dyDescent="0.25">
      <c r="A114" s="26">
        <v>1</v>
      </c>
      <c r="B114" s="7">
        <f>A114*D110</f>
        <v>2</v>
      </c>
      <c r="C114" s="7" t="s">
        <v>69</v>
      </c>
      <c r="D114" s="20" t="s">
        <v>75</v>
      </c>
    </row>
    <row r="115" spans="1:4" x14ac:dyDescent="0.25">
      <c r="A115" s="26">
        <v>3</v>
      </c>
      <c r="B115" s="7">
        <f>A115*D110</f>
        <v>6</v>
      </c>
      <c r="C115" s="7" t="s">
        <v>70</v>
      </c>
      <c r="D115" s="20" t="s">
        <v>80</v>
      </c>
    </row>
    <row r="116" spans="1:4" x14ac:dyDescent="0.25">
      <c r="A116" s="26">
        <v>1</v>
      </c>
      <c r="B116" s="7">
        <f>A116*D110</f>
        <v>2</v>
      </c>
      <c r="C116" s="7" t="s">
        <v>71</v>
      </c>
      <c r="D116" s="20" t="s">
        <v>136</v>
      </c>
    </row>
    <row r="117" spans="1:4" x14ac:dyDescent="0.25">
      <c r="A117" s="27">
        <v>0.5</v>
      </c>
      <c r="B117" s="10">
        <f>A117*D110</f>
        <v>1</v>
      </c>
      <c r="C117" s="7" t="s">
        <v>71</v>
      </c>
      <c r="D117" s="20" t="s">
        <v>91</v>
      </c>
    </row>
    <row r="118" spans="1:4" x14ac:dyDescent="0.25">
      <c r="A118" s="27">
        <v>0.25</v>
      </c>
      <c r="B118" s="9">
        <f>A118*D110</f>
        <v>0.5</v>
      </c>
      <c r="C118" s="7" t="s">
        <v>71</v>
      </c>
      <c r="D118" s="20" t="s">
        <v>79</v>
      </c>
    </row>
    <row r="119" spans="1:4" ht="15.75" thickBot="1" x14ac:dyDescent="0.3">
      <c r="A119" s="32">
        <v>0.25</v>
      </c>
      <c r="B119" s="23">
        <f>A119*D110</f>
        <v>0.5</v>
      </c>
      <c r="C119" s="29" t="s">
        <v>67</v>
      </c>
      <c r="D119" s="25" t="s">
        <v>137</v>
      </c>
    </row>
    <row r="121" spans="1:4" ht="15.75" thickBot="1" x14ac:dyDescent="0.3"/>
    <row r="122" spans="1:4" ht="15.75" x14ac:dyDescent="0.25">
      <c r="A122" s="120" t="s">
        <v>30</v>
      </c>
      <c r="B122" s="121"/>
      <c r="C122" s="121"/>
      <c r="D122" s="122"/>
    </row>
    <row r="123" spans="1:4" x14ac:dyDescent="0.25">
      <c r="A123" s="123" t="s">
        <v>138</v>
      </c>
      <c r="B123" s="124"/>
      <c r="C123" s="124"/>
      <c r="D123" s="125"/>
    </row>
    <row r="124" spans="1:4" x14ac:dyDescent="0.25">
      <c r="A124" s="110" t="s">
        <v>82</v>
      </c>
      <c r="B124" s="111"/>
      <c r="C124" s="111"/>
      <c r="D124" s="50">
        <v>2</v>
      </c>
    </row>
    <row r="125" spans="1:4" x14ac:dyDescent="0.25">
      <c r="A125" s="4"/>
      <c r="B125" s="5"/>
      <c r="C125" s="5"/>
      <c r="D125" s="6"/>
    </row>
    <row r="126" spans="1:4" x14ac:dyDescent="0.25">
      <c r="A126" s="26">
        <v>2</v>
      </c>
      <c r="B126" s="7">
        <f>A126*D124</f>
        <v>4</v>
      </c>
      <c r="C126" s="7" t="s">
        <v>84</v>
      </c>
      <c r="D126" s="20" t="s">
        <v>139</v>
      </c>
    </row>
    <row r="127" spans="1:4" x14ac:dyDescent="0.25">
      <c r="A127" s="26">
        <v>2</v>
      </c>
      <c r="B127" s="7">
        <f>A127*D124</f>
        <v>4</v>
      </c>
      <c r="C127" s="7" t="s">
        <v>70</v>
      </c>
      <c r="D127" s="20" t="s">
        <v>116</v>
      </c>
    </row>
    <row r="128" spans="1:4" x14ac:dyDescent="0.25">
      <c r="A128" s="26">
        <v>3</v>
      </c>
      <c r="B128" s="7">
        <f>A128*D124</f>
        <v>6</v>
      </c>
      <c r="C128" s="7" t="s">
        <v>70</v>
      </c>
      <c r="D128" s="20" t="s">
        <v>140</v>
      </c>
    </row>
    <row r="129" spans="1:4" ht="15.75" thickBot="1" x14ac:dyDescent="0.3">
      <c r="A129" s="30">
        <v>1</v>
      </c>
      <c r="B129" s="29">
        <f>A129*D124</f>
        <v>2</v>
      </c>
      <c r="C129" s="29" t="s">
        <v>70</v>
      </c>
      <c r="D129" s="25" t="s">
        <v>141</v>
      </c>
    </row>
    <row r="130" spans="1:4" x14ac:dyDescent="0.25">
      <c r="A130" s="2"/>
      <c r="B130" s="2"/>
      <c r="C130" s="2"/>
      <c r="D130" s="2"/>
    </row>
    <row r="131" spans="1:4" ht="15.75" thickBot="1" x14ac:dyDescent="0.3"/>
    <row r="132" spans="1:4" ht="15.75" x14ac:dyDescent="0.25">
      <c r="A132" s="120" t="s">
        <v>31</v>
      </c>
      <c r="B132" s="121"/>
      <c r="C132" s="121"/>
      <c r="D132" s="122"/>
    </row>
    <row r="133" spans="1:4" x14ac:dyDescent="0.25">
      <c r="A133" s="123" t="s">
        <v>138</v>
      </c>
      <c r="B133" s="124"/>
      <c r="C133" s="124"/>
      <c r="D133" s="125"/>
    </row>
    <row r="134" spans="1:4" x14ac:dyDescent="0.25">
      <c r="A134" s="110" t="s">
        <v>82</v>
      </c>
      <c r="B134" s="111"/>
      <c r="C134" s="111"/>
      <c r="D134" s="15">
        <v>2</v>
      </c>
    </row>
    <row r="135" spans="1:4" x14ac:dyDescent="0.25">
      <c r="A135" s="44"/>
      <c r="B135" s="45"/>
      <c r="C135" s="45"/>
      <c r="D135" s="46"/>
    </row>
    <row r="136" spans="1:4" x14ac:dyDescent="0.25">
      <c r="A136" s="26">
        <v>1</v>
      </c>
      <c r="B136" s="7">
        <f>A136*D134</f>
        <v>2</v>
      </c>
      <c r="C136" s="7" t="s">
        <v>83</v>
      </c>
      <c r="D136" s="20" t="s">
        <v>86</v>
      </c>
    </row>
    <row r="137" spans="1:4" x14ac:dyDescent="0.25">
      <c r="A137" s="26">
        <v>1</v>
      </c>
      <c r="B137" s="7">
        <f>A137*D134</f>
        <v>2</v>
      </c>
      <c r="C137" s="7" t="s">
        <v>67</v>
      </c>
      <c r="D137" s="20" t="s">
        <v>142</v>
      </c>
    </row>
    <row r="138" spans="1:4" x14ac:dyDescent="0.25">
      <c r="A138" s="27">
        <v>0.25</v>
      </c>
      <c r="B138" s="9">
        <f>A138*D134</f>
        <v>0.5</v>
      </c>
      <c r="C138" s="7" t="s">
        <v>71</v>
      </c>
      <c r="D138" s="20" t="s">
        <v>91</v>
      </c>
    </row>
    <row r="139" spans="1:4" x14ac:dyDescent="0.25">
      <c r="A139" s="27">
        <v>0.5</v>
      </c>
      <c r="B139" s="10">
        <f>A139*D134</f>
        <v>1</v>
      </c>
      <c r="C139" s="7" t="s">
        <v>71</v>
      </c>
      <c r="D139" s="20" t="s">
        <v>143</v>
      </c>
    </row>
    <row r="140" spans="1:4" ht="15.75" thickBot="1" x14ac:dyDescent="0.3">
      <c r="A140" s="30"/>
      <c r="B140" s="29"/>
      <c r="C140" s="29" t="s">
        <v>128</v>
      </c>
      <c r="D140" s="25" t="s">
        <v>79</v>
      </c>
    </row>
    <row r="142" spans="1:4" ht="15.75" thickBot="1" x14ac:dyDescent="0.3"/>
    <row r="143" spans="1:4" ht="15.75" x14ac:dyDescent="0.25">
      <c r="A143" s="120" t="s">
        <v>144</v>
      </c>
      <c r="B143" s="121"/>
      <c r="C143" s="121"/>
      <c r="D143" s="122"/>
    </row>
    <row r="144" spans="1:4" x14ac:dyDescent="0.25">
      <c r="A144" s="123" t="s">
        <v>145</v>
      </c>
      <c r="B144" s="124"/>
      <c r="C144" s="124"/>
      <c r="D144" s="125"/>
    </row>
    <row r="145" spans="1:4" x14ac:dyDescent="0.25">
      <c r="A145" s="110" t="s">
        <v>82</v>
      </c>
      <c r="B145" s="111"/>
      <c r="C145" s="111"/>
      <c r="D145" s="15">
        <v>2</v>
      </c>
    </row>
    <row r="146" spans="1:4" x14ac:dyDescent="0.25">
      <c r="A146" s="44"/>
      <c r="B146" s="45"/>
      <c r="C146" s="45"/>
      <c r="D146" s="46"/>
    </row>
    <row r="147" spans="1:4" x14ac:dyDescent="0.25">
      <c r="A147" s="26">
        <v>4</v>
      </c>
      <c r="B147" s="7">
        <f>A147*D145</f>
        <v>8</v>
      </c>
      <c r="C147" s="7" t="s">
        <v>84</v>
      </c>
      <c r="D147" s="20" t="s">
        <v>146</v>
      </c>
    </row>
    <row r="148" spans="1:4" x14ac:dyDescent="0.25">
      <c r="A148" s="27">
        <v>1.5</v>
      </c>
      <c r="B148" s="10">
        <f>A148*D145</f>
        <v>3</v>
      </c>
      <c r="C148" s="7" t="s">
        <v>71</v>
      </c>
      <c r="D148" s="20" t="s">
        <v>147</v>
      </c>
    </row>
    <row r="149" spans="1:4" x14ac:dyDescent="0.25">
      <c r="A149" s="27">
        <v>0.5</v>
      </c>
      <c r="B149" s="10">
        <f>A149*D145</f>
        <v>1</v>
      </c>
      <c r="C149" s="7" t="s">
        <v>71</v>
      </c>
      <c r="D149" s="20" t="s">
        <v>91</v>
      </c>
    </row>
    <row r="150" spans="1:4" x14ac:dyDescent="0.25">
      <c r="A150" s="27">
        <v>0.25</v>
      </c>
      <c r="B150" s="9">
        <f>A150*D145</f>
        <v>0.5</v>
      </c>
      <c r="C150" s="7" t="s">
        <v>71</v>
      </c>
      <c r="D150" s="20" t="s">
        <v>79</v>
      </c>
    </row>
    <row r="151" spans="1:4" x14ac:dyDescent="0.25">
      <c r="A151" s="27">
        <v>0.125</v>
      </c>
      <c r="B151" s="9">
        <f>A151*D145</f>
        <v>0.25</v>
      </c>
      <c r="C151" s="7" t="s">
        <v>71</v>
      </c>
      <c r="D151" s="20" t="s">
        <v>133</v>
      </c>
    </row>
    <row r="152" spans="1:4" x14ac:dyDescent="0.25">
      <c r="A152" s="51">
        <v>1</v>
      </c>
      <c r="B152" s="10">
        <f>A152*D145</f>
        <v>2</v>
      </c>
      <c r="C152" s="7" t="s">
        <v>70</v>
      </c>
      <c r="D152" s="20" t="s">
        <v>80</v>
      </c>
    </row>
    <row r="153" spans="1:4" ht="15.75" thickBot="1" x14ac:dyDescent="0.3">
      <c r="A153" s="30"/>
      <c r="B153" s="29"/>
      <c r="C153" s="29"/>
      <c r="D153" s="25" t="s">
        <v>111</v>
      </c>
    </row>
    <row r="155" spans="1:4" ht="15.75" thickBot="1" x14ac:dyDescent="0.3"/>
    <row r="156" spans="1:4" ht="15.75" x14ac:dyDescent="0.25">
      <c r="A156" s="120" t="s">
        <v>45</v>
      </c>
      <c r="B156" s="121"/>
      <c r="C156" s="121"/>
      <c r="D156" s="122"/>
    </row>
    <row r="157" spans="1:4" x14ac:dyDescent="0.25">
      <c r="A157" s="123" t="s">
        <v>148</v>
      </c>
      <c r="B157" s="124"/>
      <c r="C157" s="124"/>
      <c r="D157" s="125"/>
    </row>
    <row r="158" spans="1:4" x14ac:dyDescent="0.25">
      <c r="A158" s="110" t="s">
        <v>82</v>
      </c>
      <c r="B158" s="111"/>
      <c r="C158" s="111"/>
      <c r="D158" s="15">
        <v>2</v>
      </c>
    </row>
    <row r="159" spans="1:4" x14ac:dyDescent="0.25">
      <c r="A159" s="44"/>
      <c r="B159" s="45"/>
      <c r="C159" s="45"/>
      <c r="D159" s="46"/>
    </row>
    <row r="160" spans="1:4" x14ac:dyDescent="0.25">
      <c r="A160" s="26">
        <v>2</v>
      </c>
      <c r="B160" s="7">
        <f>A160*D158</f>
        <v>4</v>
      </c>
      <c r="C160" s="7" t="s">
        <v>84</v>
      </c>
      <c r="D160" s="20" t="s">
        <v>150</v>
      </c>
    </row>
    <row r="161" spans="1:4" x14ac:dyDescent="0.25">
      <c r="A161" s="26">
        <v>1</v>
      </c>
      <c r="B161" s="7">
        <f>A161*D158</f>
        <v>2</v>
      </c>
      <c r="C161" s="7" t="s">
        <v>67</v>
      </c>
      <c r="D161" s="20" t="s">
        <v>151</v>
      </c>
    </row>
    <row r="162" spans="1:4" x14ac:dyDescent="0.25">
      <c r="A162" s="27">
        <v>1.5</v>
      </c>
      <c r="B162" s="7">
        <f>A162*D158</f>
        <v>3</v>
      </c>
      <c r="C162" s="7" t="s">
        <v>67</v>
      </c>
      <c r="D162" s="20" t="s">
        <v>152</v>
      </c>
    </row>
    <row r="163" spans="1:4" x14ac:dyDescent="0.25">
      <c r="A163" s="26">
        <v>1</v>
      </c>
      <c r="B163" s="7">
        <f>A163*D158</f>
        <v>2</v>
      </c>
      <c r="C163" s="7" t="s">
        <v>67</v>
      </c>
      <c r="D163" s="20" t="s">
        <v>153</v>
      </c>
    </row>
    <row r="164" spans="1:4" x14ac:dyDescent="0.25">
      <c r="A164" s="26">
        <v>3</v>
      </c>
      <c r="B164" s="7">
        <f>A164*D158</f>
        <v>6</v>
      </c>
      <c r="C164" s="7" t="s">
        <v>195</v>
      </c>
      <c r="D164" s="20" t="s">
        <v>154</v>
      </c>
    </row>
    <row r="165" spans="1:4" x14ac:dyDescent="0.25">
      <c r="A165" s="26">
        <v>1</v>
      </c>
      <c r="B165" s="7">
        <f>A165*D158</f>
        <v>2</v>
      </c>
      <c r="C165" s="7" t="s">
        <v>69</v>
      </c>
      <c r="D165" s="20" t="s">
        <v>155</v>
      </c>
    </row>
    <row r="166" spans="1:4" x14ac:dyDescent="0.25">
      <c r="A166" s="26">
        <v>1</v>
      </c>
      <c r="B166" s="7">
        <f>A166*D158</f>
        <v>2</v>
      </c>
      <c r="C166" s="7" t="s">
        <v>68</v>
      </c>
      <c r="D166" s="20" t="s">
        <v>156</v>
      </c>
    </row>
    <row r="167" spans="1:4" x14ac:dyDescent="0.25">
      <c r="A167" s="26">
        <v>2</v>
      </c>
      <c r="B167" s="7">
        <f>A167*D158</f>
        <v>4</v>
      </c>
      <c r="C167" s="7" t="s">
        <v>70</v>
      </c>
      <c r="D167" s="20" t="s">
        <v>125</v>
      </c>
    </row>
    <row r="168" spans="1:4" x14ac:dyDescent="0.25">
      <c r="A168" s="27">
        <v>0.75</v>
      </c>
      <c r="B168" s="9">
        <f>A168*D158</f>
        <v>1.5</v>
      </c>
      <c r="C168" s="7" t="s">
        <v>71</v>
      </c>
      <c r="D168" s="20" t="s">
        <v>91</v>
      </c>
    </row>
    <row r="169" spans="1:4" x14ac:dyDescent="0.25">
      <c r="A169" s="27">
        <v>0.25</v>
      </c>
      <c r="B169" s="9">
        <f>A169*D158</f>
        <v>0.5</v>
      </c>
      <c r="C169" s="7" t="s">
        <v>71</v>
      </c>
      <c r="D169" s="20" t="s">
        <v>79</v>
      </c>
    </row>
    <row r="170" spans="1:4" ht="15.75" thickBot="1" x14ac:dyDescent="0.3">
      <c r="A170" s="30"/>
      <c r="B170" s="29"/>
      <c r="C170" s="29" t="s">
        <v>149</v>
      </c>
      <c r="D170" s="25" t="s">
        <v>157</v>
      </c>
    </row>
    <row r="172" spans="1:4" ht="15.75" thickBot="1" x14ac:dyDescent="0.3"/>
    <row r="173" spans="1:4" ht="15.75" x14ac:dyDescent="0.25">
      <c r="A173" s="120" t="s">
        <v>47</v>
      </c>
      <c r="B173" s="121"/>
      <c r="C173" s="121"/>
      <c r="D173" s="122"/>
    </row>
    <row r="174" spans="1:4" x14ac:dyDescent="0.25">
      <c r="A174" s="123" t="s">
        <v>158</v>
      </c>
      <c r="B174" s="124"/>
      <c r="C174" s="124"/>
      <c r="D174" s="125"/>
    </row>
    <row r="175" spans="1:4" x14ac:dyDescent="0.25">
      <c r="A175" s="110" t="s">
        <v>93</v>
      </c>
      <c r="B175" s="111"/>
      <c r="C175" s="111"/>
      <c r="D175" s="15">
        <v>2</v>
      </c>
    </row>
    <row r="176" spans="1:4" x14ac:dyDescent="0.25">
      <c r="A176" s="44"/>
      <c r="B176" s="45"/>
      <c r="C176" s="45"/>
      <c r="D176" s="46"/>
    </row>
    <row r="177" spans="1:4" x14ac:dyDescent="0.25">
      <c r="A177" s="26">
        <v>2</v>
      </c>
      <c r="B177" s="7">
        <f>A177*D175</f>
        <v>4</v>
      </c>
      <c r="C177" s="7" t="s">
        <v>84</v>
      </c>
      <c r="D177" s="20" t="s">
        <v>160</v>
      </c>
    </row>
    <row r="178" spans="1:4" x14ac:dyDescent="0.25">
      <c r="A178" s="27">
        <v>0.5</v>
      </c>
      <c r="B178" s="7">
        <f>A178*D175</f>
        <v>1</v>
      </c>
      <c r="C178" s="7" t="s">
        <v>84</v>
      </c>
      <c r="D178" s="20" t="s">
        <v>161</v>
      </c>
    </row>
    <row r="179" spans="1:4" x14ac:dyDescent="0.25">
      <c r="A179" s="26">
        <v>2</v>
      </c>
      <c r="B179" s="7">
        <f>A179*D175</f>
        <v>4</v>
      </c>
      <c r="C179" s="7" t="s">
        <v>195</v>
      </c>
      <c r="D179" s="20" t="s">
        <v>121</v>
      </c>
    </row>
    <row r="180" spans="1:4" x14ac:dyDescent="0.25">
      <c r="A180" s="26">
        <v>1</v>
      </c>
      <c r="B180" s="7">
        <f>A180*D175</f>
        <v>2</v>
      </c>
      <c r="C180" s="7" t="s">
        <v>70</v>
      </c>
      <c r="D180" s="20" t="s">
        <v>88</v>
      </c>
    </row>
    <row r="181" spans="1:4" ht="15.75" thickBot="1" x14ac:dyDescent="0.3">
      <c r="A181" s="30">
        <v>1</v>
      </c>
      <c r="B181" s="29">
        <f>A181*D175</f>
        <v>2</v>
      </c>
      <c r="C181" s="29" t="s">
        <v>159</v>
      </c>
      <c r="D181" s="25" t="s">
        <v>162</v>
      </c>
    </row>
  </sheetData>
  <mergeCells count="41">
    <mergeCell ref="A175:C175"/>
    <mergeCell ref="A156:D156"/>
    <mergeCell ref="A157:D157"/>
    <mergeCell ref="A158:C158"/>
    <mergeCell ref="A173:D173"/>
    <mergeCell ref="A174:D174"/>
    <mergeCell ref="A133:D133"/>
    <mergeCell ref="A134:C134"/>
    <mergeCell ref="A143:D143"/>
    <mergeCell ref="A144:D144"/>
    <mergeCell ref="A145:C145"/>
    <mergeCell ref="A95:D95"/>
    <mergeCell ref="A122:D122"/>
    <mergeCell ref="A123:D123"/>
    <mergeCell ref="A124:C124"/>
    <mergeCell ref="A132:D132"/>
    <mergeCell ref="A97:C97"/>
    <mergeCell ref="A108:D108"/>
    <mergeCell ref="A109:D109"/>
    <mergeCell ref="A110:C110"/>
    <mergeCell ref="A96:D96"/>
    <mergeCell ref="A70:C70"/>
    <mergeCell ref="A81:D81"/>
    <mergeCell ref="A82:D82"/>
    <mergeCell ref="A83:C83"/>
    <mergeCell ref="A68:D68"/>
    <mergeCell ref="A1:D1"/>
    <mergeCell ref="A3:C3"/>
    <mergeCell ref="A17:D17"/>
    <mergeCell ref="A18:D18"/>
    <mergeCell ref="A69:D69"/>
    <mergeCell ref="A19:C19"/>
    <mergeCell ref="A32:D32"/>
    <mergeCell ref="A33:D33"/>
    <mergeCell ref="A34:C34"/>
    <mergeCell ref="A45:D45"/>
    <mergeCell ref="A46:D46"/>
    <mergeCell ref="A47:C47"/>
    <mergeCell ref="A60:D60"/>
    <mergeCell ref="A61:D61"/>
    <mergeCell ref="A62:C6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A15" sqref="A15:D15"/>
    </sheetView>
  </sheetViews>
  <sheetFormatPr defaultRowHeight="15" x14ac:dyDescent="0.25"/>
  <cols>
    <col min="1" max="1" width="12" customWidth="1"/>
    <col min="3" max="3" width="12.42578125" customWidth="1"/>
    <col min="4" max="4" width="50.7109375" customWidth="1"/>
  </cols>
  <sheetData>
    <row r="1" spans="1:4" ht="15.75" x14ac:dyDescent="0.25">
      <c r="A1" s="120" t="s">
        <v>16</v>
      </c>
      <c r="B1" s="129"/>
      <c r="C1" s="129"/>
      <c r="D1" s="130"/>
    </row>
    <row r="2" spans="1:4" x14ac:dyDescent="0.25">
      <c r="A2" s="47" t="s">
        <v>163</v>
      </c>
      <c r="B2" s="48"/>
      <c r="C2" s="48"/>
      <c r="D2" s="49"/>
    </row>
    <row r="3" spans="1:4" x14ac:dyDescent="0.25">
      <c r="A3" s="110" t="s">
        <v>93</v>
      </c>
      <c r="B3" s="111"/>
      <c r="C3" s="111"/>
      <c r="D3" s="15">
        <v>2</v>
      </c>
    </row>
    <row r="4" spans="1:4" x14ac:dyDescent="0.25">
      <c r="A4" s="4"/>
      <c r="B4" s="5"/>
      <c r="C4" s="5"/>
      <c r="D4" s="6"/>
    </row>
    <row r="5" spans="1:4" x14ac:dyDescent="0.25">
      <c r="A5" s="26">
        <v>8</v>
      </c>
      <c r="B5" s="7">
        <f>A5*D3</f>
        <v>16</v>
      </c>
      <c r="C5" s="7" t="s">
        <v>84</v>
      </c>
      <c r="D5" s="20" t="s">
        <v>164</v>
      </c>
    </row>
    <row r="6" spans="1:4" x14ac:dyDescent="0.25">
      <c r="A6" s="26">
        <v>3</v>
      </c>
      <c r="B6" s="7">
        <f>A6*D3</f>
        <v>6</v>
      </c>
      <c r="C6" s="7" t="s">
        <v>70</v>
      </c>
      <c r="D6" s="20" t="s">
        <v>165</v>
      </c>
    </row>
    <row r="7" spans="1:4" x14ac:dyDescent="0.25">
      <c r="A7" s="26">
        <v>2</v>
      </c>
      <c r="B7" s="7">
        <f>A7*D3</f>
        <v>4</v>
      </c>
      <c r="C7" s="7" t="s">
        <v>70</v>
      </c>
      <c r="D7" s="20" t="s">
        <v>89</v>
      </c>
    </row>
    <row r="8" spans="1:4" x14ac:dyDescent="0.25">
      <c r="A8" s="26">
        <v>1</v>
      </c>
      <c r="B8" s="7">
        <f>D3*A8</f>
        <v>2</v>
      </c>
      <c r="C8" s="7" t="s">
        <v>70</v>
      </c>
      <c r="D8" s="20" t="s">
        <v>166</v>
      </c>
    </row>
    <row r="9" spans="1:4" x14ac:dyDescent="0.25">
      <c r="A9" s="27">
        <v>0.5</v>
      </c>
      <c r="B9" s="10">
        <f>D3*A9</f>
        <v>1</v>
      </c>
      <c r="C9" s="7" t="s">
        <v>70</v>
      </c>
      <c r="D9" s="20" t="s">
        <v>167</v>
      </c>
    </row>
    <row r="10" spans="1:4" x14ac:dyDescent="0.25">
      <c r="A10" s="26">
        <v>1</v>
      </c>
      <c r="B10" s="7">
        <f>D3*A10</f>
        <v>2</v>
      </c>
      <c r="C10" s="7" t="s">
        <v>70</v>
      </c>
      <c r="D10" s="20" t="s">
        <v>113</v>
      </c>
    </row>
    <row r="11" spans="1:4" x14ac:dyDescent="0.25">
      <c r="A11" s="26"/>
      <c r="B11" s="7">
        <f>D3*A11</f>
        <v>0</v>
      </c>
      <c r="C11" s="7"/>
      <c r="D11" s="20" t="s">
        <v>168</v>
      </c>
    </row>
    <row r="12" spans="1:4" ht="15.75" thickBot="1" x14ac:dyDescent="0.3">
      <c r="A12" s="30">
        <v>4</v>
      </c>
      <c r="B12" s="29">
        <f>D3*A12</f>
        <v>8</v>
      </c>
      <c r="C12" s="29" t="s">
        <v>267</v>
      </c>
      <c r="D12" s="25" t="s">
        <v>169</v>
      </c>
    </row>
    <row r="14" spans="1:4" ht="15.75" thickBot="1" x14ac:dyDescent="0.3"/>
    <row r="15" spans="1:4" ht="15.75" x14ac:dyDescent="0.25">
      <c r="A15" s="120" t="s">
        <v>18</v>
      </c>
      <c r="B15" s="131"/>
      <c r="C15" s="131"/>
      <c r="D15" s="132"/>
    </row>
    <row r="16" spans="1:4" x14ac:dyDescent="0.25">
      <c r="A16" s="117" t="s">
        <v>170</v>
      </c>
      <c r="B16" s="133"/>
      <c r="C16" s="133"/>
      <c r="D16" s="134"/>
    </row>
    <row r="17" spans="1:4" x14ac:dyDescent="0.25">
      <c r="A17" s="110" t="s">
        <v>93</v>
      </c>
      <c r="B17" s="111"/>
      <c r="C17" s="111"/>
      <c r="D17" s="15">
        <v>2</v>
      </c>
    </row>
    <row r="18" spans="1:4" x14ac:dyDescent="0.25">
      <c r="A18" s="4"/>
      <c r="B18" s="5"/>
      <c r="C18" s="5"/>
      <c r="D18" s="6"/>
    </row>
    <row r="19" spans="1:4" x14ac:dyDescent="0.25">
      <c r="A19" s="26">
        <v>1</v>
      </c>
      <c r="B19" s="7">
        <f>A19*D17</f>
        <v>2</v>
      </c>
      <c r="C19" s="7" t="s">
        <v>68</v>
      </c>
      <c r="D19" s="20" t="s">
        <v>171</v>
      </c>
    </row>
    <row r="20" spans="1:4" x14ac:dyDescent="0.25">
      <c r="A20" s="26">
        <v>2</v>
      </c>
      <c r="B20" s="7">
        <f>A20*D17</f>
        <v>4</v>
      </c>
      <c r="C20" s="7" t="s">
        <v>67</v>
      </c>
      <c r="D20" s="20" t="s">
        <v>172</v>
      </c>
    </row>
    <row r="21" spans="1:4" x14ac:dyDescent="0.25">
      <c r="A21" s="26">
        <v>2</v>
      </c>
      <c r="B21" s="7">
        <f>A21*D17</f>
        <v>4</v>
      </c>
      <c r="C21" s="7" t="s">
        <v>555</v>
      </c>
      <c r="D21" s="20" t="s">
        <v>173</v>
      </c>
    </row>
    <row r="22" spans="1:4" x14ac:dyDescent="0.25">
      <c r="A22" s="26">
        <v>1</v>
      </c>
      <c r="B22" s="7">
        <f>A22*D17</f>
        <v>2</v>
      </c>
      <c r="C22" s="7" t="s">
        <v>71</v>
      </c>
      <c r="D22" s="20" t="s">
        <v>80</v>
      </c>
    </row>
    <row r="23" spans="1:4" x14ac:dyDescent="0.25">
      <c r="A23" s="58">
        <v>2</v>
      </c>
      <c r="B23" s="7">
        <f>A23*D17</f>
        <v>4</v>
      </c>
      <c r="C23" s="7" t="s">
        <v>69</v>
      </c>
      <c r="D23" s="20" t="s">
        <v>166</v>
      </c>
    </row>
    <row r="24" spans="1:4" ht="15.75" thickBot="1" x14ac:dyDescent="0.3">
      <c r="A24" s="59" t="s">
        <v>128</v>
      </c>
      <c r="B24" s="29"/>
      <c r="C24" s="29"/>
      <c r="D24" s="25" t="s">
        <v>91</v>
      </c>
    </row>
    <row r="25" spans="1:4" x14ac:dyDescent="0.25">
      <c r="A25" s="55"/>
    </row>
    <row r="26" spans="1:4" ht="15.75" thickBot="1" x14ac:dyDescent="0.3"/>
    <row r="27" spans="1:4" ht="15.75" x14ac:dyDescent="0.25">
      <c r="A27" s="120" t="s">
        <v>20</v>
      </c>
      <c r="B27" s="121"/>
      <c r="C27" s="121"/>
      <c r="D27" s="122"/>
    </row>
    <row r="28" spans="1:4" x14ac:dyDescent="0.25">
      <c r="A28" s="117" t="s">
        <v>174</v>
      </c>
      <c r="B28" s="118"/>
      <c r="C28" s="118"/>
      <c r="D28" s="119"/>
    </row>
    <row r="29" spans="1:4" x14ac:dyDescent="0.25">
      <c r="A29" s="110" t="s">
        <v>93</v>
      </c>
      <c r="B29" s="135"/>
      <c r="C29" s="135"/>
      <c r="D29" s="15">
        <v>2</v>
      </c>
    </row>
    <row r="30" spans="1:4" x14ac:dyDescent="0.25">
      <c r="A30" s="4"/>
      <c r="B30" s="5"/>
      <c r="C30" s="5"/>
      <c r="D30" s="6"/>
    </row>
    <row r="31" spans="1:4" x14ac:dyDescent="0.25">
      <c r="A31" s="27">
        <v>1.5</v>
      </c>
      <c r="B31" s="7">
        <f>A31*D29</f>
        <v>3</v>
      </c>
      <c r="C31" s="7" t="s">
        <v>83</v>
      </c>
      <c r="D31" s="20" t="s">
        <v>176</v>
      </c>
    </row>
    <row r="32" spans="1:4" x14ac:dyDescent="0.25">
      <c r="A32" s="26">
        <v>2</v>
      </c>
      <c r="B32" s="7">
        <f>A32*D29</f>
        <v>4</v>
      </c>
      <c r="C32" s="7" t="s">
        <v>84</v>
      </c>
      <c r="D32" s="20" t="s">
        <v>177</v>
      </c>
    </row>
    <row r="33" spans="1:4" x14ac:dyDescent="0.25">
      <c r="A33" s="26">
        <v>4</v>
      </c>
      <c r="B33" s="7">
        <f>A33*D29</f>
        <v>8</v>
      </c>
      <c r="C33" s="7" t="s">
        <v>275</v>
      </c>
      <c r="D33" s="20" t="s">
        <v>178</v>
      </c>
    </row>
    <row r="34" spans="1:4" x14ac:dyDescent="0.25">
      <c r="A34" s="26">
        <v>12</v>
      </c>
      <c r="B34" s="7">
        <f>A34*D29</f>
        <v>24</v>
      </c>
      <c r="C34" s="7" t="s">
        <v>84</v>
      </c>
      <c r="D34" s="20" t="s">
        <v>179</v>
      </c>
    </row>
    <row r="35" spans="1:4" x14ac:dyDescent="0.25">
      <c r="A35" s="26">
        <v>1</v>
      </c>
      <c r="B35" s="7">
        <f>A35*D29</f>
        <v>2</v>
      </c>
      <c r="C35" s="7" t="s">
        <v>71</v>
      </c>
      <c r="D35" s="20" t="s">
        <v>180</v>
      </c>
    </row>
    <row r="36" spans="1:4" x14ac:dyDescent="0.25">
      <c r="A36" s="26"/>
      <c r="B36" s="7"/>
      <c r="C36" s="7"/>
      <c r="D36" s="20" t="s">
        <v>111</v>
      </c>
    </row>
    <row r="37" spans="1:4" x14ac:dyDescent="0.25">
      <c r="A37" s="27">
        <v>0.5</v>
      </c>
      <c r="B37" s="7">
        <f>A37*D29</f>
        <v>1</v>
      </c>
      <c r="C37" s="7" t="s">
        <v>71</v>
      </c>
      <c r="D37" s="20" t="s">
        <v>91</v>
      </c>
    </row>
    <row r="38" spans="1:4" ht="15.75" thickBot="1" x14ac:dyDescent="0.3">
      <c r="A38" s="32">
        <v>0.25</v>
      </c>
      <c r="B38" s="23">
        <f>A38*D29</f>
        <v>0.5</v>
      </c>
      <c r="C38" s="29" t="s">
        <v>71</v>
      </c>
      <c r="D38" s="25" t="s">
        <v>79</v>
      </c>
    </row>
    <row r="40" spans="1:4" ht="15.75" thickBot="1" x14ac:dyDescent="0.3"/>
    <row r="41" spans="1:4" ht="15.75" x14ac:dyDescent="0.25">
      <c r="A41" s="120" t="s">
        <v>23</v>
      </c>
      <c r="B41" s="136"/>
      <c r="C41" s="136"/>
      <c r="D41" s="137"/>
    </row>
    <row r="42" spans="1:4" x14ac:dyDescent="0.25">
      <c r="A42" s="117" t="s">
        <v>181</v>
      </c>
      <c r="B42" s="118"/>
      <c r="C42" s="118"/>
      <c r="D42" s="119"/>
    </row>
    <row r="43" spans="1:4" x14ac:dyDescent="0.25">
      <c r="A43" s="110" t="s">
        <v>82</v>
      </c>
      <c r="B43" s="111"/>
      <c r="C43" s="111"/>
      <c r="D43" s="15">
        <v>2</v>
      </c>
    </row>
    <row r="44" spans="1:4" x14ac:dyDescent="0.25">
      <c r="A44" s="4"/>
      <c r="B44" s="56"/>
      <c r="C44" s="56"/>
      <c r="D44" s="57"/>
    </row>
    <row r="45" spans="1:4" x14ac:dyDescent="0.25">
      <c r="A45" s="26">
        <v>3</v>
      </c>
      <c r="B45" s="7">
        <f>A45*D43</f>
        <v>6</v>
      </c>
      <c r="C45" s="7"/>
      <c r="D45" s="20" t="s">
        <v>154</v>
      </c>
    </row>
    <row r="46" spans="1:4" x14ac:dyDescent="0.25">
      <c r="A46" s="26">
        <v>1</v>
      </c>
      <c r="B46" s="7">
        <f>A46*D43</f>
        <v>2</v>
      </c>
      <c r="C46" s="7" t="s">
        <v>84</v>
      </c>
      <c r="D46" s="20" t="s">
        <v>182</v>
      </c>
    </row>
    <row r="47" spans="1:4" x14ac:dyDescent="0.25">
      <c r="A47" s="26">
        <v>1</v>
      </c>
      <c r="B47" s="7">
        <f>A47*D43</f>
        <v>2</v>
      </c>
      <c r="C47" s="7" t="s">
        <v>84</v>
      </c>
      <c r="D47" s="20" t="s">
        <v>183</v>
      </c>
    </row>
    <row r="48" spans="1:4" x14ac:dyDescent="0.25">
      <c r="A48" s="26">
        <v>2</v>
      </c>
      <c r="B48" s="7">
        <f>A48*D43</f>
        <v>4</v>
      </c>
      <c r="C48" s="7" t="s">
        <v>175</v>
      </c>
      <c r="D48" s="20" t="s">
        <v>178</v>
      </c>
    </row>
    <row r="49" spans="1:4" x14ac:dyDescent="0.25">
      <c r="A49" s="26">
        <v>1</v>
      </c>
      <c r="B49" s="7">
        <f>A49*D43</f>
        <v>2</v>
      </c>
      <c r="C49" s="7" t="s">
        <v>94</v>
      </c>
      <c r="D49" s="20" t="s">
        <v>184</v>
      </c>
    </row>
    <row r="50" spans="1:4" x14ac:dyDescent="0.25">
      <c r="A50" s="26">
        <v>1</v>
      </c>
      <c r="B50" s="7">
        <f>A50*D43</f>
        <v>2</v>
      </c>
      <c r="C50" s="7" t="s">
        <v>71</v>
      </c>
      <c r="D50" s="20" t="s">
        <v>80</v>
      </c>
    </row>
    <row r="51" spans="1:4" x14ac:dyDescent="0.25">
      <c r="A51" s="26">
        <v>4</v>
      </c>
      <c r="B51" s="7">
        <f>A51*D43</f>
        <v>8</v>
      </c>
      <c r="C51" s="7" t="s">
        <v>69</v>
      </c>
      <c r="D51" s="20" t="s">
        <v>179</v>
      </c>
    </row>
    <row r="52" spans="1:4" x14ac:dyDescent="0.25">
      <c r="A52" s="27">
        <v>0.75</v>
      </c>
      <c r="B52" s="9">
        <f>A52*D43</f>
        <v>1.5</v>
      </c>
      <c r="C52" s="7" t="s">
        <v>71</v>
      </c>
      <c r="D52" s="20" t="s">
        <v>185</v>
      </c>
    </row>
    <row r="53" spans="1:4" x14ac:dyDescent="0.25">
      <c r="A53" s="27">
        <v>0.25</v>
      </c>
      <c r="B53" s="9">
        <f>A53*D43</f>
        <v>0.5</v>
      </c>
      <c r="C53" s="7" t="s">
        <v>71</v>
      </c>
      <c r="D53" s="20" t="s">
        <v>79</v>
      </c>
    </row>
    <row r="54" spans="1:4" x14ac:dyDescent="0.25">
      <c r="A54" s="26"/>
      <c r="B54" s="7"/>
      <c r="C54" s="7"/>
      <c r="D54" s="20" t="s">
        <v>111</v>
      </c>
    </row>
    <row r="55" spans="1:4" ht="15.75" thickBot="1" x14ac:dyDescent="0.3">
      <c r="A55" s="30">
        <v>4</v>
      </c>
      <c r="B55" s="29">
        <f>A55*D43</f>
        <v>8</v>
      </c>
      <c r="C55" s="29"/>
      <c r="D55" s="25" t="s">
        <v>186</v>
      </c>
    </row>
    <row r="57" spans="1:4" ht="15.75" thickBot="1" x14ac:dyDescent="0.3"/>
    <row r="58" spans="1:4" ht="15.75" x14ac:dyDescent="0.25">
      <c r="A58" s="120" t="s">
        <v>32</v>
      </c>
      <c r="B58" s="121"/>
      <c r="C58" s="121"/>
      <c r="D58" s="122"/>
    </row>
    <row r="59" spans="1:4" x14ac:dyDescent="0.25">
      <c r="A59" s="117" t="s">
        <v>187</v>
      </c>
      <c r="B59" s="118"/>
      <c r="C59" s="118"/>
      <c r="D59" s="119"/>
    </row>
    <row r="60" spans="1:4" x14ac:dyDescent="0.25">
      <c r="A60" s="110" t="s">
        <v>82</v>
      </c>
      <c r="B60" s="111"/>
      <c r="C60" s="111"/>
      <c r="D60" s="15">
        <v>2</v>
      </c>
    </row>
    <row r="61" spans="1:4" x14ac:dyDescent="0.25">
      <c r="A61" s="4"/>
      <c r="B61" s="56"/>
      <c r="C61" s="56"/>
      <c r="D61" s="57"/>
    </row>
    <row r="62" spans="1:4" x14ac:dyDescent="0.25">
      <c r="A62" s="27">
        <v>0.5</v>
      </c>
      <c r="B62" s="7"/>
      <c r="C62" s="7" t="s">
        <v>67</v>
      </c>
      <c r="D62" s="20" t="s">
        <v>188</v>
      </c>
    </row>
    <row r="63" spans="1:4" x14ac:dyDescent="0.25">
      <c r="A63" s="27">
        <v>0.5</v>
      </c>
      <c r="B63" s="7"/>
      <c r="C63" s="7" t="s">
        <v>67</v>
      </c>
      <c r="D63" s="20" t="s">
        <v>189</v>
      </c>
    </row>
    <row r="64" spans="1:4" x14ac:dyDescent="0.25">
      <c r="A64" s="27">
        <v>0.5</v>
      </c>
      <c r="B64" s="7"/>
      <c r="C64" s="7" t="s">
        <v>67</v>
      </c>
      <c r="D64" s="20" t="s">
        <v>190</v>
      </c>
    </row>
    <row r="65" spans="1:4" x14ac:dyDescent="0.25">
      <c r="A65" s="26">
        <v>1</v>
      </c>
      <c r="B65" s="7"/>
      <c r="C65" s="7" t="s">
        <v>70</v>
      </c>
      <c r="D65" s="20" t="s">
        <v>191</v>
      </c>
    </row>
    <row r="66" spans="1:4" x14ac:dyDescent="0.25">
      <c r="A66" s="27">
        <v>0.25</v>
      </c>
      <c r="B66" s="7"/>
      <c r="C66" s="7" t="s">
        <v>71</v>
      </c>
      <c r="D66" s="20" t="s">
        <v>91</v>
      </c>
    </row>
    <row r="67" spans="1:4" x14ac:dyDescent="0.25">
      <c r="A67" s="26">
        <v>1</v>
      </c>
      <c r="B67" s="7"/>
      <c r="C67" s="7" t="s">
        <v>69</v>
      </c>
      <c r="D67" s="20" t="s">
        <v>166</v>
      </c>
    </row>
    <row r="68" spans="1:4" x14ac:dyDescent="0.25">
      <c r="A68" s="27">
        <v>0.75</v>
      </c>
      <c r="B68" s="7"/>
      <c r="C68" s="7" t="s">
        <v>67</v>
      </c>
      <c r="D68" s="20" t="s">
        <v>192</v>
      </c>
    </row>
    <row r="69" spans="1:4" x14ac:dyDescent="0.25">
      <c r="A69" s="27">
        <v>0.5</v>
      </c>
      <c r="B69" s="7"/>
      <c r="C69" s="7" t="s">
        <v>67</v>
      </c>
      <c r="D69" s="20" t="s">
        <v>193</v>
      </c>
    </row>
    <row r="70" spans="1:4" x14ac:dyDescent="0.25">
      <c r="A70" s="26">
        <v>2</v>
      </c>
      <c r="B70" s="7"/>
      <c r="C70" s="7" t="s">
        <v>70</v>
      </c>
      <c r="D70" s="20" t="s">
        <v>80</v>
      </c>
    </row>
    <row r="71" spans="1:4" ht="15.75" thickBot="1" x14ac:dyDescent="0.3">
      <c r="A71" s="30"/>
      <c r="B71" s="29"/>
      <c r="C71" s="29"/>
      <c r="D71" s="25" t="s">
        <v>111</v>
      </c>
    </row>
    <row r="73" spans="1:4" ht="15.75" thickBot="1" x14ac:dyDescent="0.3"/>
    <row r="74" spans="1:4" ht="15.75" x14ac:dyDescent="0.25">
      <c r="A74" s="120" t="s">
        <v>34</v>
      </c>
      <c r="B74" s="121"/>
      <c r="C74" s="121"/>
      <c r="D74" s="122"/>
    </row>
    <row r="75" spans="1:4" x14ac:dyDescent="0.25">
      <c r="A75" s="117" t="s">
        <v>194</v>
      </c>
      <c r="B75" s="118"/>
      <c r="C75" s="118"/>
      <c r="D75" s="119"/>
    </row>
    <row r="76" spans="1:4" x14ac:dyDescent="0.25">
      <c r="A76" s="138" t="s">
        <v>82</v>
      </c>
      <c r="B76" s="139"/>
      <c r="C76" s="139"/>
      <c r="D76" s="15">
        <v>2</v>
      </c>
    </row>
    <row r="77" spans="1:4" x14ac:dyDescent="0.25">
      <c r="A77" s="52"/>
      <c r="B77" s="53"/>
      <c r="C77" s="53"/>
      <c r="D77" s="54"/>
    </row>
    <row r="78" spans="1:4" x14ac:dyDescent="0.25">
      <c r="A78" s="26">
        <v>3</v>
      </c>
      <c r="B78" s="7"/>
      <c r="C78" s="7" t="s">
        <v>195</v>
      </c>
      <c r="D78" s="20" t="s">
        <v>196</v>
      </c>
    </row>
    <row r="79" spans="1:4" x14ac:dyDescent="0.25">
      <c r="A79" s="26">
        <v>3</v>
      </c>
      <c r="B79" s="7"/>
      <c r="C79" s="7" t="s">
        <v>70</v>
      </c>
      <c r="D79" s="20" t="s">
        <v>197</v>
      </c>
    </row>
    <row r="80" spans="1:4" x14ac:dyDescent="0.25">
      <c r="A80" s="27">
        <v>1.5</v>
      </c>
      <c r="B80" s="7"/>
      <c r="C80" s="7" t="s">
        <v>71</v>
      </c>
      <c r="D80" s="20" t="s">
        <v>101</v>
      </c>
    </row>
    <row r="81" spans="1:6" x14ac:dyDescent="0.25">
      <c r="A81" s="27">
        <v>0.25</v>
      </c>
      <c r="B81" s="7"/>
      <c r="C81" s="7" t="s">
        <v>71</v>
      </c>
      <c r="D81" s="20" t="s">
        <v>113</v>
      </c>
    </row>
    <row r="82" spans="1:6" x14ac:dyDescent="0.25">
      <c r="A82" s="26">
        <v>4</v>
      </c>
      <c r="B82" s="7"/>
      <c r="C82" s="7" t="s">
        <v>195</v>
      </c>
      <c r="D82" s="20" t="s">
        <v>198</v>
      </c>
    </row>
    <row r="83" spans="1:6" ht="15.75" thickBot="1" x14ac:dyDescent="0.3">
      <c r="A83" s="30"/>
      <c r="B83" s="29"/>
      <c r="C83" s="29"/>
      <c r="D83" s="25" t="s">
        <v>111</v>
      </c>
    </row>
    <row r="85" spans="1:6" ht="15.75" thickBot="1" x14ac:dyDescent="0.3"/>
    <row r="86" spans="1:6" ht="15.75" x14ac:dyDescent="0.25">
      <c r="A86" s="120" t="s">
        <v>35</v>
      </c>
      <c r="B86" s="121"/>
      <c r="C86" s="121"/>
      <c r="D86" s="122"/>
      <c r="E86" s="2"/>
      <c r="F86" s="2"/>
    </row>
    <row r="87" spans="1:6" x14ac:dyDescent="0.25">
      <c r="A87" s="117" t="s">
        <v>199</v>
      </c>
      <c r="B87" s="118"/>
      <c r="C87" s="118"/>
      <c r="D87" s="119"/>
      <c r="E87" s="2"/>
      <c r="F87" s="2"/>
    </row>
    <row r="88" spans="1:6" x14ac:dyDescent="0.25">
      <c r="A88" s="110" t="s">
        <v>82</v>
      </c>
      <c r="B88" s="111"/>
      <c r="C88" s="111"/>
      <c r="D88" s="15">
        <v>2</v>
      </c>
      <c r="E88" s="2"/>
      <c r="F88" s="2"/>
    </row>
    <row r="89" spans="1:6" x14ac:dyDescent="0.25">
      <c r="A89" s="52"/>
      <c r="B89" s="53"/>
      <c r="C89" s="53"/>
      <c r="D89" s="54"/>
      <c r="E89" s="2"/>
      <c r="F89" s="2"/>
    </row>
    <row r="90" spans="1:6" x14ac:dyDescent="0.25">
      <c r="A90" s="26">
        <v>1</v>
      </c>
      <c r="B90" s="7">
        <f>A90*D88</f>
        <v>2</v>
      </c>
      <c r="C90" s="7" t="s">
        <v>84</v>
      </c>
      <c r="D90" s="20" t="s">
        <v>200</v>
      </c>
      <c r="E90" s="53"/>
      <c r="F90" s="53"/>
    </row>
    <row r="91" spans="1:6" x14ac:dyDescent="0.25">
      <c r="A91" s="26">
        <v>1</v>
      </c>
      <c r="B91" s="7">
        <f>A91*D88</f>
        <v>2</v>
      </c>
      <c r="C91" s="7" t="s">
        <v>67</v>
      </c>
      <c r="D91" s="20" t="s">
        <v>201</v>
      </c>
      <c r="E91" s="53"/>
      <c r="F91" s="53"/>
    </row>
    <row r="92" spans="1:6" x14ac:dyDescent="0.25">
      <c r="A92" s="26">
        <v>5</v>
      </c>
      <c r="B92" s="7">
        <f>A92*D88</f>
        <v>10</v>
      </c>
      <c r="C92" s="7" t="s">
        <v>70</v>
      </c>
      <c r="D92" s="20" t="s">
        <v>80</v>
      </c>
      <c r="E92" s="53"/>
      <c r="F92" s="53"/>
    </row>
    <row r="93" spans="1:6" x14ac:dyDescent="0.25">
      <c r="A93" s="27">
        <v>0.25</v>
      </c>
      <c r="B93" s="9">
        <f>A93*D88</f>
        <v>0.5</v>
      </c>
      <c r="C93" s="7" t="s">
        <v>67</v>
      </c>
      <c r="D93" s="20" t="s">
        <v>202</v>
      </c>
      <c r="E93" s="53"/>
      <c r="F93" s="53"/>
    </row>
    <row r="94" spans="1:6" x14ac:dyDescent="0.25">
      <c r="A94" s="26">
        <v>1</v>
      </c>
      <c r="B94" s="7">
        <f>A94*D88</f>
        <v>2</v>
      </c>
      <c r="C94" s="7" t="s">
        <v>70</v>
      </c>
      <c r="D94" s="20" t="s">
        <v>203</v>
      </c>
      <c r="E94" s="53"/>
      <c r="F94" s="53"/>
    </row>
    <row r="95" spans="1:6" x14ac:dyDescent="0.25">
      <c r="A95" s="27">
        <v>1.5</v>
      </c>
      <c r="B95" s="33">
        <f>A95*D88</f>
        <v>3</v>
      </c>
      <c r="C95" s="7" t="s">
        <v>67</v>
      </c>
      <c r="D95" s="20" t="s">
        <v>188</v>
      </c>
      <c r="E95" s="53"/>
      <c r="F95" s="53"/>
    </row>
    <row r="96" spans="1:6" x14ac:dyDescent="0.25">
      <c r="A96" s="27">
        <v>0.75</v>
      </c>
      <c r="B96" s="9">
        <f>A96*D88</f>
        <v>1.5</v>
      </c>
      <c r="C96" s="7" t="s">
        <v>67</v>
      </c>
      <c r="D96" s="20" t="s">
        <v>204</v>
      </c>
      <c r="E96" s="53"/>
      <c r="F96" s="53"/>
    </row>
    <row r="97" spans="1:6" x14ac:dyDescent="0.25">
      <c r="A97" s="26">
        <v>1</v>
      </c>
      <c r="B97" s="7">
        <f>A97*D88</f>
        <v>2</v>
      </c>
      <c r="C97" s="7" t="s">
        <v>71</v>
      </c>
      <c r="D97" s="20" t="s">
        <v>205</v>
      </c>
      <c r="E97" s="53"/>
      <c r="F97" s="53"/>
    </row>
    <row r="98" spans="1:6" x14ac:dyDescent="0.25">
      <c r="A98" s="26">
        <v>1</v>
      </c>
      <c r="B98" s="7">
        <f>A98*D88</f>
        <v>2</v>
      </c>
      <c r="C98" s="7" t="s">
        <v>71</v>
      </c>
      <c r="D98" s="20" t="s">
        <v>113</v>
      </c>
      <c r="E98" s="53"/>
      <c r="F98" s="53"/>
    </row>
    <row r="99" spans="1:6" x14ac:dyDescent="0.25">
      <c r="A99" s="27">
        <v>0.25</v>
      </c>
      <c r="B99" s="9">
        <f>A99*D88</f>
        <v>0.5</v>
      </c>
      <c r="C99" s="7" t="s">
        <v>71</v>
      </c>
      <c r="D99" s="20" t="s">
        <v>91</v>
      </c>
      <c r="E99" s="53"/>
      <c r="F99" s="53"/>
    </row>
    <row r="100" spans="1:6" x14ac:dyDescent="0.25">
      <c r="A100" s="58" t="s">
        <v>128</v>
      </c>
      <c r="B100" s="7"/>
      <c r="C100" s="7"/>
      <c r="D100" s="20" t="s">
        <v>206</v>
      </c>
      <c r="E100" s="53"/>
      <c r="F100" s="53"/>
    </row>
    <row r="101" spans="1:6" ht="15.75" thickBot="1" x14ac:dyDescent="0.3">
      <c r="A101" s="30"/>
      <c r="B101" s="29"/>
      <c r="C101" s="29"/>
      <c r="D101" s="25" t="s">
        <v>111</v>
      </c>
      <c r="E101" s="53"/>
      <c r="F101" s="53"/>
    </row>
    <row r="103" spans="1:6" ht="15.75" thickBot="1" x14ac:dyDescent="0.3"/>
    <row r="104" spans="1:6" ht="15.75" x14ac:dyDescent="0.25">
      <c r="A104" s="120" t="s">
        <v>207</v>
      </c>
      <c r="B104" s="121"/>
      <c r="C104" s="121"/>
      <c r="D104" s="122"/>
    </row>
    <row r="105" spans="1:6" x14ac:dyDescent="0.25">
      <c r="A105" s="117" t="s">
        <v>208</v>
      </c>
      <c r="B105" s="118"/>
      <c r="C105" s="118"/>
      <c r="D105" s="119"/>
    </row>
    <row r="106" spans="1:6" x14ac:dyDescent="0.25">
      <c r="A106" s="110" t="s">
        <v>82</v>
      </c>
      <c r="B106" s="111"/>
      <c r="C106" s="111"/>
      <c r="D106" s="15">
        <v>2</v>
      </c>
    </row>
    <row r="107" spans="1:6" x14ac:dyDescent="0.25">
      <c r="A107" s="52"/>
      <c r="B107" s="53"/>
      <c r="C107" s="53"/>
      <c r="D107" s="54"/>
    </row>
    <row r="108" spans="1:6" x14ac:dyDescent="0.25">
      <c r="A108" s="26">
        <v>4</v>
      </c>
      <c r="B108" s="7">
        <f>A108*D106</f>
        <v>8</v>
      </c>
      <c r="C108" s="7" t="s">
        <v>67</v>
      </c>
      <c r="D108" s="20" t="s">
        <v>210</v>
      </c>
    </row>
    <row r="109" spans="1:6" x14ac:dyDescent="0.25">
      <c r="A109" s="26">
        <v>3</v>
      </c>
      <c r="B109" s="7">
        <f>A109*D106</f>
        <v>6</v>
      </c>
      <c r="C109" s="7" t="s">
        <v>67</v>
      </c>
      <c r="D109" s="20" t="s">
        <v>211</v>
      </c>
    </row>
    <row r="110" spans="1:6" ht="15.75" thickBot="1" x14ac:dyDescent="0.3">
      <c r="A110" s="32">
        <v>1.5</v>
      </c>
      <c r="B110" s="34">
        <f>A110*D106</f>
        <v>3</v>
      </c>
      <c r="C110" s="29" t="s">
        <v>67</v>
      </c>
      <c r="D110" s="25" t="s">
        <v>212</v>
      </c>
    </row>
  </sheetData>
  <mergeCells count="23">
    <mergeCell ref="A104:D104"/>
    <mergeCell ref="A105:D105"/>
    <mergeCell ref="A106:C106"/>
    <mergeCell ref="A76:C76"/>
    <mergeCell ref="A86:D86"/>
    <mergeCell ref="A87:D87"/>
    <mergeCell ref="A88:C88"/>
    <mergeCell ref="A58:D58"/>
    <mergeCell ref="A59:D59"/>
    <mergeCell ref="A60:C60"/>
    <mergeCell ref="A74:D74"/>
    <mergeCell ref="A75:D75"/>
    <mergeCell ref="A43:C43"/>
    <mergeCell ref="A1:D1"/>
    <mergeCell ref="A3:C3"/>
    <mergeCell ref="A15:D15"/>
    <mergeCell ref="A16:D16"/>
    <mergeCell ref="A17:C17"/>
    <mergeCell ref="A27:D27"/>
    <mergeCell ref="A28:D28"/>
    <mergeCell ref="A29:C29"/>
    <mergeCell ref="A41:D41"/>
    <mergeCell ref="A42:D4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topLeftCell="A553" workbookViewId="0">
      <selection activeCell="C536" sqref="C536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11.140625" customWidth="1"/>
    <col min="4" max="4" width="52.85546875" customWidth="1"/>
  </cols>
  <sheetData>
    <row r="1" spans="1:4" ht="15.75" x14ac:dyDescent="0.25">
      <c r="A1" s="120" t="s">
        <v>213</v>
      </c>
      <c r="B1" s="121"/>
      <c r="C1" s="121"/>
      <c r="D1" s="122"/>
    </row>
    <row r="2" spans="1:4" x14ac:dyDescent="0.25">
      <c r="A2" s="117" t="s">
        <v>214</v>
      </c>
      <c r="B2" s="118"/>
      <c r="C2" s="118"/>
      <c r="D2" s="119"/>
    </row>
    <row r="3" spans="1:4" x14ac:dyDescent="0.25">
      <c r="A3" s="110" t="s">
        <v>93</v>
      </c>
      <c r="B3" s="111"/>
      <c r="C3" s="111"/>
      <c r="D3" s="15">
        <v>2</v>
      </c>
    </row>
    <row r="4" spans="1:4" x14ac:dyDescent="0.25">
      <c r="A4" s="52"/>
      <c r="B4" s="53"/>
      <c r="C4" s="53"/>
      <c r="D4" s="54"/>
    </row>
    <row r="5" spans="1:4" x14ac:dyDescent="0.25">
      <c r="A5" s="26">
        <v>4</v>
      </c>
      <c r="B5" s="7">
        <f>A5*D3</f>
        <v>8</v>
      </c>
      <c r="C5" s="7" t="s">
        <v>195</v>
      </c>
      <c r="D5" s="20" t="s">
        <v>216</v>
      </c>
    </row>
    <row r="6" spans="1:4" x14ac:dyDescent="0.25">
      <c r="A6" s="26">
        <v>1</v>
      </c>
      <c r="B6" s="7">
        <f>A6*D3</f>
        <v>2</v>
      </c>
      <c r="C6" s="7" t="s">
        <v>84</v>
      </c>
      <c r="D6" s="20" t="s">
        <v>217</v>
      </c>
    </row>
    <row r="7" spans="1:4" x14ac:dyDescent="0.25">
      <c r="A7" s="26">
        <v>1</v>
      </c>
      <c r="B7" s="7">
        <f>A7*D3</f>
        <v>2</v>
      </c>
      <c r="C7" s="7" t="s">
        <v>84</v>
      </c>
      <c r="D7" s="20" t="s">
        <v>218</v>
      </c>
    </row>
    <row r="8" spans="1:4" x14ac:dyDescent="0.25">
      <c r="A8" s="26">
        <v>1</v>
      </c>
      <c r="B8" s="7">
        <f>A8*D3</f>
        <v>2</v>
      </c>
      <c r="C8" s="7" t="s">
        <v>68</v>
      </c>
      <c r="D8" s="20" t="s">
        <v>219</v>
      </c>
    </row>
    <row r="9" spans="1:4" x14ac:dyDescent="0.25">
      <c r="A9" s="26">
        <v>8</v>
      </c>
      <c r="B9" s="7">
        <f>A9*D3</f>
        <v>16</v>
      </c>
      <c r="C9" s="7" t="s">
        <v>195</v>
      </c>
      <c r="D9" s="20" t="s">
        <v>220</v>
      </c>
    </row>
    <row r="10" spans="1:4" x14ac:dyDescent="0.25">
      <c r="A10" s="26">
        <v>1</v>
      </c>
      <c r="B10" s="7">
        <f>A10*D3</f>
        <v>2</v>
      </c>
      <c r="C10" s="7" t="s">
        <v>94</v>
      </c>
      <c r="D10" s="20" t="s">
        <v>221</v>
      </c>
    </row>
    <row r="11" spans="1:4" x14ac:dyDescent="0.25">
      <c r="A11" s="26"/>
      <c r="B11" s="7"/>
      <c r="C11" s="7"/>
      <c r="D11" s="20"/>
    </row>
    <row r="12" spans="1:4" x14ac:dyDescent="0.25">
      <c r="A12" s="63" t="s">
        <v>215</v>
      </c>
      <c r="B12" s="7"/>
      <c r="C12" s="7"/>
      <c r="D12" s="20"/>
    </row>
    <row r="13" spans="1:4" x14ac:dyDescent="0.25">
      <c r="A13" s="26">
        <v>2</v>
      </c>
      <c r="B13" s="7">
        <f>A13*D3</f>
        <v>4</v>
      </c>
      <c r="C13" s="7" t="s">
        <v>70</v>
      </c>
      <c r="D13" s="20" t="s">
        <v>222</v>
      </c>
    </row>
    <row r="14" spans="1:4" x14ac:dyDescent="0.25">
      <c r="A14" s="26">
        <v>2</v>
      </c>
      <c r="B14" s="7">
        <f>A14*D3</f>
        <v>4</v>
      </c>
      <c r="C14" s="7" t="s">
        <v>70</v>
      </c>
      <c r="D14" s="20" t="s">
        <v>80</v>
      </c>
    </row>
    <row r="15" spans="1:4" x14ac:dyDescent="0.25">
      <c r="A15" s="26">
        <v>2</v>
      </c>
      <c r="B15" s="7">
        <f>A15*D3</f>
        <v>4</v>
      </c>
      <c r="C15" s="7" t="s">
        <v>71</v>
      </c>
      <c r="D15" s="20" t="s">
        <v>223</v>
      </c>
    </row>
    <row r="16" spans="1:4" ht="15.75" thickBot="1" x14ac:dyDescent="0.3">
      <c r="A16" s="30">
        <v>2</v>
      </c>
      <c r="B16" s="29">
        <f>A16*D3</f>
        <v>4</v>
      </c>
      <c r="C16" s="29" t="s">
        <v>71</v>
      </c>
      <c r="D16" s="25" t="s">
        <v>224</v>
      </c>
    </row>
    <row r="18" spans="1:4" ht="15.75" thickBot="1" x14ac:dyDescent="0.3"/>
    <row r="19" spans="1:4" ht="15.75" x14ac:dyDescent="0.25">
      <c r="A19" s="120" t="s">
        <v>225</v>
      </c>
      <c r="B19" s="121"/>
      <c r="C19" s="121"/>
      <c r="D19" s="122"/>
    </row>
    <row r="20" spans="1:4" x14ac:dyDescent="0.25">
      <c r="A20" s="123" t="s">
        <v>226</v>
      </c>
      <c r="B20" s="124"/>
      <c r="C20" s="124"/>
      <c r="D20" s="125"/>
    </row>
    <row r="21" spans="1:4" x14ac:dyDescent="0.25">
      <c r="A21" s="110" t="s">
        <v>82</v>
      </c>
      <c r="B21" s="111"/>
      <c r="C21" s="111"/>
      <c r="D21" s="15">
        <v>2</v>
      </c>
    </row>
    <row r="22" spans="1:4" x14ac:dyDescent="0.25">
      <c r="A22" s="52"/>
      <c r="B22" s="53"/>
      <c r="C22" s="53"/>
      <c r="D22" s="54"/>
    </row>
    <row r="23" spans="1:4" x14ac:dyDescent="0.25">
      <c r="A23" s="26">
        <v>1</v>
      </c>
      <c r="B23" s="7">
        <f>A23*D21</f>
        <v>2</v>
      </c>
      <c r="C23" s="7" t="s">
        <v>227</v>
      </c>
      <c r="D23" s="20" t="s">
        <v>230</v>
      </c>
    </row>
    <row r="24" spans="1:4" x14ac:dyDescent="0.25">
      <c r="A24" s="27">
        <v>0.25</v>
      </c>
      <c r="B24" s="9">
        <f>A24*D21</f>
        <v>0.5</v>
      </c>
      <c r="C24" s="7" t="s">
        <v>228</v>
      </c>
      <c r="D24" s="20" t="s">
        <v>222</v>
      </c>
    </row>
    <row r="25" spans="1:4" x14ac:dyDescent="0.25">
      <c r="A25" s="27">
        <v>0.33333333333333331</v>
      </c>
      <c r="B25" s="9">
        <f>A25*D21</f>
        <v>0.66666666666666663</v>
      </c>
      <c r="C25" s="7" t="s">
        <v>228</v>
      </c>
      <c r="D25" s="20" t="s">
        <v>123</v>
      </c>
    </row>
    <row r="26" spans="1:4" x14ac:dyDescent="0.25">
      <c r="A26" s="27">
        <v>0.25</v>
      </c>
      <c r="B26" s="9">
        <f>A26*D21</f>
        <v>0.5</v>
      </c>
      <c r="C26" s="7" t="s">
        <v>228</v>
      </c>
      <c r="D26" s="20" t="s">
        <v>223</v>
      </c>
    </row>
    <row r="27" spans="1:4" x14ac:dyDescent="0.25">
      <c r="A27" s="26">
        <v>2</v>
      </c>
      <c r="B27" s="7">
        <f>A27*D21</f>
        <v>4</v>
      </c>
      <c r="C27" s="7" t="s">
        <v>70</v>
      </c>
      <c r="D27" s="20" t="s">
        <v>88</v>
      </c>
    </row>
    <row r="28" spans="1:4" x14ac:dyDescent="0.25">
      <c r="A28" s="26">
        <v>4</v>
      </c>
      <c r="B28" s="7">
        <f>A28*D21</f>
        <v>8</v>
      </c>
      <c r="C28" s="7" t="s">
        <v>71</v>
      </c>
      <c r="D28" s="20" t="s">
        <v>89</v>
      </c>
    </row>
    <row r="29" spans="1:4" ht="15.75" thickBot="1" x14ac:dyDescent="0.3">
      <c r="A29" s="30">
        <v>1</v>
      </c>
      <c r="B29" s="29">
        <f>A29*D21</f>
        <v>2</v>
      </c>
      <c r="C29" s="29" t="s">
        <v>229</v>
      </c>
      <c r="D29" s="25" t="s">
        <v>231</v>
      </c>
    </row>
    <row r="31" spans="1:4" ht="15.75" thickBot="1" x14ac:dyDescent="0.3"/>
    <row r="32" spans="1:4" ht="15.75" x14ac:dyDescent="0.25">
      <c r="A32" s="120" t="s">
        <v>4</v>
      </c>
      <c r="B32" s="121"/>
      <c r="C32" s="121"/>
      <c r="D32" s="122"/>
    </row>
    <row r="33" spans="1:4" x14ac:dyDescent="0.25">
      <c r="A33" s="123" t="s">
        <v>232</v>
      </c>
      <c r="B33" s="124"/>
      <c r="C33" s="124"/>
      <c r="D33" s="125"/>
    </row>
    <row r="34" spans="1:4" x14ac:dyDescent="0.25">
      <c r="A34" s="110" t="s">
        <v>93</v>
      </c>
      <c r="B34" s="111"/>
      <c r="C34" s="111"/>
      <c r="D34" s="15">
        <v>2</v>
      </c>
    </row>
    <row r="35" spans="1:4" x14ac:dyDescent="0.25">
      <c r="A35" s="52"/>
      <c r="B35" s="53"/>
      <c r="C35" s="53"/>
      <c r="D35" s="54"/>
    </row>
    <row r="36" spans="1:4" x14ac:dyDescent="0.25">
      <c r="A36" s="26">
        <v>2</v>
      </c>
      <c r="B36" s="7">
        <f>A36*D34</f>
        <v>4</v>
      </c>
      <c r="C36" s="7" t="s">
        <v>104</v>
      </c>
      <c r="D36" s="20" t="s">
        <v>233</v>
      </c>
    </row>
    <row r="37" spans="1:4" x14ac:dyDescent="0.25">
      <c r="A37" s="26">
        <v>3</v>
      </c>
      <c r="B37" s="7">
        <f>A37*D34</f>
        <v>6</v>
      </c>
      <c r="C37" s="7" t="s">
        <v>67</v>
      </c>
      <c r="D37" s="20" t="s">
        <v>234</v>
      </c>
    </row>
    <row r="38" spans="1:4" x14ac:dyDescent="0.25">
      <c r="A38" s="27">
        <v>0.33333333333333331</v>
      </c>
      <c r="B38" s="9">
        <f>A38*D34</f>
        <v>0.66666666666666663</v>
      </c>
      <c r="C38" s="7" t="s">
        <v>67</v>
      </c>
      <c r="D38" s="20" t="s">
        <v>235</v>
      </c>
    </row>
    <row r="39" spans="1:4" x14ac:dyDescent="0.25">
      <c r="A39" s="27">
        <v>0.5</v>
      </c>
      <c r="B39" s="9">
        <f>A39*D34</f>
        <v>1</v>
      </c>
      <c r="C39" s="7" t="s">
        <v>71</v>
      </c>
      <c r="D39" s="20" t="s">
        <v>91</v>
      </c>
    </row>
    <row r="40" spans="1:4" x14ac:dyDescent="0.25">
      <c r="A40" s="27">
        <v>0.25</v>
      </c>
      <c r="B40" s="9">
        <f>A40*D34</f>
        <v>0.5</v>
      </c>
      <c r="C40" s="7" t="s">
        <v>71</v>
      </c>
      <c r="D40" s="20" t="s">
        <v>79</v>
      </c>
    </row>
    <row r="41" spans="1:4" x14ac:dyDescent="0.25">
      <c r="A41" s="31">
        <v>2</v>
      </c>
      <c r="B41" s="7">
        <f>A41*D34</f>
        <v>4</v>
      </c>
      <c r="C41" s="7" t="s">
        <v>69</v>
      </c>
      <c r="D41" s="20" t="s">
        <v>179</v>
      </c>
    </row>
    <row r="42" spans="1:4" x14ac:dyDescent="0.25">
      <c r="A42" s="27">
        <v>0.25</v>
      </c>
      <c r="B42" s="9">
        <f>A42*D34</f>
        <v>0.5</v>
      </c>
      <c r="C42" s="7" t="s">
        <v>67</v>
      </c>
      <c r="D42" s="20" t="s">
        <v>193</v>
      </c>
    </row>
    <row r="43" spans="1:4" ht="15.75" thickBot="1" x14ac:dyDescent="0.3">
      <c r="A43" s="30"/>
      <c r="B43" s="29"/>
      <c r="C43" s="29"/>
      <c r="D43" s="25" t="s">
        <v>111</v>
      </c>
    </row>
    <row r="45" spans="1:4" ht="15.75" thickBot="1" x14ac:dyDescent="0.3"/>
    <row r="46" spans="1:4" ht="15.75" x14ac:dyDescent="0.25">
      <c r="A46" s="120" t="s">
        <v>5</v>
      </c>
      <c r="B46" s="121"/>
      <c r="C46" s="121"/>
      <c r="D46" s="122"/>
    </row>
    <row r="47" spans="1:4" x14ac:dyDescent="0.25">
      <c r="A47" s="114" t="s">
        <v>236</v>
      </c>
      <c r="B47" s="115"/>
      <c r="C47" s="115"/>
      <c r="D47" s="116"/>
    </row>
    <row r="48" spans="1:4" x14ac:dyDescent="0.25">
      <c r="A48" s="110" t="s">
        <v>82</v>
      </c>
      <c r="B48" s="111"/>
      <c r="C48" s="111"/>
      <c r="D48" s="15">
        <v>2</v>
      </c>
    </row>
    <row r="49" spans="1:4" x14ac:dyDescent="0.25">
      <c r="A49" s="60"/>
      <c r="B49" s="61"/>
      <c r="C49" s="61"/>
      <c r="D49" s="62"/>
    </row>
    <row r="50" spans="1:4" x14ac:dyDescent="0.25">
      <c r="A50" s="26">
        <v>2</v>
      </c>
      <c r="B50" s="7">
        <f>A50*D48</f>
        <v>4</v>
      </c>
      <c r="C50" s="7" t="s">
        <v>104</v>
      </c>
      <c r="D50" s="20" t="s">
        <v>238</v>
      </c>
    </row>
    <row r="51" spans="1:4" x14ac:dyDescent="0.25">
      <c r="A51" s="27">
        <v>4.5</v>
      </c>
      <c r="B51" s="10">
        <f>A51*D48</f>
        <v>9</v>
      </c>
      <c r="C51" s="7" t="s">
        <v>67</v>
      </c>
      <c r="D51" s="20" t="s">
        <v>234</v>
      </c>
    </row>
    <row r="52" spans="1:4" x14ac:dyDescent="0.25">
      <c r="A52" s="27">
        <v>0.33</v>
      </c>
      <c r="B52" s="9">
        <f>A52*D48</f>
        <v>0.66</v>
      </c>
      <c r="C52" s="7" t="s">
        <v>67</v>
      </c>
      <c r="D52" s="20" t="s">
        <v>235</v>
      </c>
    </row>
    <row r="53" spans="1:4" x14ac:dyDescent="0.25">
      <c r="A53" s="27">
        <v>0.5</v>
      </c>
      <c r="B53" s="10">
        <f>A53*D48</f>
        <v>1</v>
      </c>
      <c r="C53" s="7" t="s">
        <v>71</v>
      </c>
      <c r="D53" s="20" t="s">
        <v>91</v>
      </c>
    </row>
    <row r="54" spans="1:4" x14ac:dyDescent="0.25">
      <c r="A54" s="27">
        <v>0.25</v>
      </c>
      <c r="B54" s="9">
        <f>A54*D48</f>
        <v>0.5</v>
      </c>
      <c r="C54" s="7" t="s">
        <v>71</v>
      </c>
      <c r="D54" s="20" t="s">
        <v>79</v>
      </c>
    </row>
    <row r="55" spans="1:4" x14ac:dyDescent="0.25">
      <c r="A55" s="31">
        <v>2</v>
      </c>
      <c r="B55" s="7">
        <f>A55*D48</f>
        <v>4</v>
      </c>
      <c r="C55" s="7" t="s">
        <v>69</v>
      </c>
      <c r="D55" s="20" t="s">
        <v>179</v>
      </c>
    </row>
    <row r="56" spans="1:4" x14ac:dyDescent="0.25">
      <c r="A56" s="27">
        <v>0.25</v>
      </c>
      <c r="B56" s="9">
        <f>A56*D48</f>
        <v>0.5</v>
      </c>
      <c r="C56" s="7" t="s">
        <v>67</v>
      </c>
      <c r="D56" s="20" t="s">
        <v>193</v>
      </c>
    </row>
    <row r="57" spans="1:4" x14ac:dyDescent="0.25">
      <c r="A57" s="26"/>
      <c r="B57" s="7"/>
      <c r="C57" s="7"/>
      <c r="D57" s="20" t="s">
        <v>111</v>
      </c>
    </row>
    <row r="58" spans="1:4" x14ac:dyDescent="0.25">
      <c r="A58" s="140" t="s">
        <v>237</v>
      </c>
      <c r="B58" s="141"/>
      <c r="C58" s="7"/>
      <c r="D58" s="20"/>
    </row>
    <row r="59" spans="1:4" x14ac:dyDescent="0.25">
      <c r="A59" s="27">
        <v>0.5</v>
      </c>
      <c r="B59" s="10">
        <f>A59*D48</f>
        <v>1</v>
      </c>
      <c r="C59" s="7" t="s">
        <v>84</v>
      </c>
      <c r="D59" s="20" t="s">
        <v>75</v>
      </c>
    </row>
    <row r="60" spans="1:4" x14ac:dyDescent="0.25">
      <c r="A60" s="27">
        <v>0.5</v>
      </c>
      <c r="B60" s="10">
        <f>A60*D48</f>
        <v>1</v>
      </c>
      <c r="C60" s="7" t="s">
        <v>67</v>
      </c>
      <c r="D60" s="20" t="s">
        <v>239</v>
      </c>
    </row>
    <row r="61" spans="1:4" x14ac:dyDescent="0.25">
      <c r="A61" s="27">
        <v>0.5</v>
      </c>
      <c r="B61" s="10">
        <f>A61*D48</f>
        <v>1</v>
      </c>
      <c r="C61" s="7" t="s">
        <v>67</v>
      </c>
      <c r="D61" s="20" t="s">
        <v>240</v>
      </c>
    </row>
    <row r="62" spans="1:4" x14ac:dyDescent="0.25">
      <c r="A62" s="31">
        <v>3</v>
      </c>
      <c r="B62" s="7">
        <f>A62*D48</f>
        <v>6</v>
      </c>
      <c r="C62" s="7" t="s">
        <v>70</v>
      </c>
      <c r="D62" s="20" t="s">
        <v>241</v>
      </c>
    </row>
    <row r="63" spans="1:4" ht="15.75" thickBot="1" x14ac:dyDescent="0.3">
      <c r="A63" s="32">
        <v>0.25</v>
      </c>
      <c r="B63" s="23">
        <f>A63*D48</f>
        <v>0.5</v>
      </c>
      <c r="C63" s="29" t="s">
        <v>71</v>
      </c>
      <c r="D63" s="25" t="s">
        <v>79</v>
      </c>
    </row>
    <row r="65" spans="1:4" ht="15.75" thickBot="1" x14ac:dyDescent="0.3"/>
    <row r="66" spans="1:4" ht="15.75" x14ac:dyDescent="0.25">
      <c r="A66" s="120" t="s">
        <v>242</v>
      </c>
      <c r="B66" s="121"/>
      <c r="C66" s="121"/>
      <c r="D66" s="122"/>
    </row>
    <row r="67" spans="1:4" x14ac:dyDescent="0.25">
      <c r="A67" s="117" t="s">
        <v>226</v>
      </c>
      <c r="B67" s="118"/>
      <c r="C67" s="118"/>
      <c r="D67" s="119"/>
    </row>
    <row r="68" spans="1:4" x14ac:dyDescent="0.25">
      <c r="A68" s="110" t="s">
        <v>82</v>
      </c>
      <c r="B68" s="111"/>
      <c r="C68" s="111"/>
      <c r="D68" s="15">
        <v>2</v>
      </c>
    </row>
    <row r="69" spans="1:4" x14ac:dyDescent="0.25">
      <c r="A69" s="60"/>
      <c r="B69" s="61"/>
      <c r="C69" s="61"/>
      <c r="D69" s="62"/>
    </row>
    <row r="70" spans="1:4" x14ac:dyDescent="0.25">
      <c r="A70" s="26">
        <v>3</v>
      </c>
      <c r="B70" s="7">
        <f>A70*D68</f>
        <v>6</v>
      </c>
      <c r="C70" s="7" t="s">
        <v>84</v>
      </c>
      <c r="D70" s="20" t="s">
        <v>86</v>
      </c>
    </row>
    <row r="71" spans="1:4" x14ac:dyDescent="0.25">
      <c r="A71" s="26">
        <v>2</v>
      </c>
      <c r="B71" s="7">
        <f>A71*D68</f>
        <v>4</v>
      </c>
      <c r="C71" s="7" t="s">
        <v>84</v>
      </c>
      <c r="D71" s="20" t="s">
        <v>177</v>
      </c>
    </row>
    <row r="72" spans="1:4" x14ac:dyDescent="0.25">
      <c r="A72" s="26">
        <v>3</v>
      </c>
      <c r="B72" s="7">
        <f>A72*D68</f>
        <v>6</v>
      </c>
      <c r="C72" s="7" t="s">
        <v>69</v>
      </c>
      <c r="D72" s="20" t="s">
        <v>183</v>
      </c>
    </row>
    <row r="73" spans="1:4" x14ac:dyDescent="0.25">
      <c r="A73" s="26">
        <v>4</v>
      </c>
      <c r="B73" s="7">
        <f>A73*D68</f>
        <v>8</v>
      </c>
      <c r="C73" s="7" t="s">
        <v>67</v>
      </c>
      <c r="D73" s="20" t="s">
        <v>172</v>
      </c>
    </row>
    <row r="74" spans="1:4" x14ac:dyDescent="0.25">
      <c r="A74" s="27">
        <v>0.75</v>
      </c>
      <c r="B74" s="9">
        <f>A74*D68</f>
        <v>1.5</v>
      </c>
      <c r="C74" s="7" t="s">
        <v>67</v>
      </c>
      <c r="D74" s="20" t="s">
        <v>243</v>
      </c>
    </row>
    <row r="75" spans="1:4" x14ac:dyDescent="0.25">
      <c r="A75" s="26">
        <v>1</v>
      </c>
      <c r="B75" s="7">
        <f>A75*D68</f>
        <v>2</v>
      </c>
      <c r="C75" s="7" t="s">
        <v>70</v>
      </c>
      <c r="D75" s="20" t="s">
        <v>80</v>
      </c>
    </row>
    <row r="76" spans="1:4" x14ac:dyDescent="0.25">
      <c r="A76" s="26">
        <v>1</v>
      </c>
      <c r="B76" s="7">
        <f>A76*D68</f>
        <v>2</v>
      </c>
      <c r="C76" s="7" t="s">
        <v>71</v>
      </c>
      <c r="D76" s="20" t="s">
        <v>244</v>
      </c>
    </row>
    <row r="77" spans="1:4" x14ac:dyDescent="0.25">
      <c r="A77" s="27">
        <v>0.5</v>
      </c>
      <c r="B77" s="7">
        <f>A77*D68</f>
        <v>1</v>
      </c>
      <c r="C77" s="7" t="s">
        <v>71</v>
      </c>
      <c r="D77" s="20" t="s">
        <v>245</v>
      </c>
    </row>
    <row r="78" spans="1:4" x14ac:dyDescent="0.25">
      <c r="A78" s="26">
        <v>6</v>
      </c>
      <c r="B78" s="7">
        <f>A78*D68</f>
        <v>12</v>
      </c>
      <c r="C78" s="7" t="s">
        <v>67</v>
      </c>
      <c r="D78" s="20" t="s">
        <v>246</v>
      </c>
    </row>
    <row r="79" spans="1:4" x14ac:dyDescent="0.25">
      <c r="A79" s="26">
        <v>4</v>
      </c>
      <c r="B79" s="7">
        <f>A79*D68</f>
        <v>8</v>
      </c>
      <c r="C79" s="7" t="s">
        <v>67</v>
      </c>
      <c r="D79" s="20" t="s">
        <v>247</v>
      </c>
    </row>
    <row r="80" spans="1:4" x14ac:dyDescent="0.25">
      <c r="A80" s="26">
        <v>1</v>
      </c>
      <c r="B80" s="7">
        <f>A80*D68</f>
        <v>2</v>
      </c>
      <c r="C80" s="7" t="s">
        <v>67</v>
      </c>
      <c r="D80" s="20" t="s">
        <v>248</v>
      </c>
    </row>
    <row r="81" spans="1:4" x14ac:dyDescent="0.25">
      <c r="A81" s="26">
        <v>1</v>
      </c>
      <c r="B81" s="7">
        <f>A81*D68</f>
        <v>2</v>
      </c>
      <c r="C81" s="7" t="s">
        <v>94</v>
      </c>
      <c r="D81" s="20" t="s">
        <v>162</v>
      </c>
    </row>
    <row r="82" spans="1:4" x14ac:dyDescent="0.25">
      <c r="A82" s="26">
        <v>1</v>
      </c>
      <c r="B82" s="7">
        <f>A82*D68</f>
        <v>2</v>
      </c>
      <c r="C82" s="7" t="s">
        <v>71</v>
      </c>
      <c r="D82" s="20" t="s">
        <v>91</v>
      </c>
    </row>
    <row r="83" spans="1:4" ht="15.75" thickBot="1" x14ac:dyDescent="0.3">
      <c r="A83" s="32">
        <v>0.25</v>
      </c>
      <c r="B83" s="23">
        <f>A83*D68</f>
        <v>0.5</v>
      </c>
      <c r="C83" s="29" t="s">
        <v>71</v>
      </c>
      <c r="D83" s="25" t="s">
        <v>79</v>
      </c>
    </row>
    <row r="85" spans="1:4" ht="15.75" thickBot="1" x14ac:dyDescent="0.3"/>
    <row r="86" spans="1:4" ht="15.75" x14ac:dyDescent="0.25">
      <c r="A86" s="120" t="s">
        <v>61</v>
      </c>
      <c r="B86" s="121"/>
      <c r="C86" s="121"/>
      <c r="D86" s="122"/>
    </row>
    <row r="87" spans="1:4" x14ac:dyDescent="0.25">
      <c r="A87" s="117" t="s">
        <v>249</v>
      </c>
      <c r="B87" s="118"/>
      <c r="C87" s="118"/>
      <c r="D87" s="119"/>
    </row>
    <row r="88" spans="1:4" x14ac:dyDescent="0.25">
      <c r="A88" s="110" t="s">
        <v>82</v>
      </c>
      <c r="B88" s="111"/>
      <c r="C88" s="111"/>
      <c r="D88" s="15">
        <v>2</v>
      </c>
    </row>
    <row r="89" spans="1:4" x14ac:dyDescent="0.25">
      <c r="A89" s="60"/>
      <c r="B89" s="61"/>
      <c r="C89" s="61"/>
      <c r="D89" s="62"/>
    </row>
    <row r="90" spans="1:4" x14ac:dyDescent="0.25">
      <c r="A90" s="26">
        <v>1</v>
      </c>
      <c r="B90" s="7">
        <f>A90*D88</f>
        <v>2</v>
      </c>
      <c r="C90" s="7" t="s">
        <v>67</v>
      </c>
      <c r="D90" s="20" t="s">
        <v>250</v>
      </c>
    </row>
    <row r="91" spans="1:4" x14ac:dyDescent="0.25">
      <c r="A91" s="26">
        <v>4</v>
      </c>
      <c r="B91" s="7">
        <f>A91*D88</f>
        <v>8</v>
      </c>
      <c r="C91" s="7" t="s">
        <v>67</v>
      </c>
      <c r="D91" s="20" t="s">
        <v>246</v>
      </c>
    </row>
    <row r="92" spans="1:4" x14ac:dyDescent="0.25">
      <c r="A92" s="26">
        <v>2</v>
      </c>
      <c r="B92" s="7">
        <f>A92*D88</f>
        <v>4</v>
      </c>
      <c r="C92" s="7" t="s">
        <v>195</v>
      </c>
      <c r="D92" s="20" t="s">
        <v>251</v>
      </c>
    </row>
    <row r="93" spans="1:4" x14ac:dyDescent="0.25">
      <c r="A93" s="26">
        <v>3</v>
      </c>
      <c r="B93" s="7">
        <f>A93*D88</f>
        <v>6</v>
      </c>
      <c r="C93" s="7" t="s">
        <v>84</v>
      </c>
      <c r="D93" s="20" t="s">
        <v>177</v>
      </c>
    </row>
    <row r="94" spans="1:4" x14ac:dyDescent="0.25">
      <c r="A94" s="26">
        <v>2</v>
      </c>
      <c r="B94" s="7">
        <f>A94*D88</f>
        <v>4</v>
      </c>
      <c r="C94" s="7" t="s">
        <v>84</v>
      </c>
      <c r="D94" s="20" t="s">
        <v>252</v>
      </c>
    </row>
    <row r="95" spans="1:4" x14ac:dyDescent="0.25">
      <c r="A95" s="26">
        <v>1</v>
      </c>
      <c r="B95" s="7">
        <f>A95*D88</f>
        <v>2</v>
      </c>
      <c r="C95" s="7" t="s">
        <v>84</v>
      </c>
      <c r="D95" s="20" t="s">
        <v>253</v>
      </c>
    </row>
    <row r="96" spans="1:4" x14ac:dyDescent="0.25">
      <c r="A96" s="26">
        <v>2</v>
      </c>
      <c r="B96" s="7">
        <f>A96*D88</f>
        <v>4</v>
      </c>
      <c r="C96" s="7" t="s">
        <v>84</v>
      </c>
      <c r="D96" s="20" t="s">
        <v>183</v>
      </c>
    </row>
    <row r="97" spans="1:4" x14ac:dyDescent="0.25">
      <c r="A97" s="26">
        <v>1</v>
      </c>
      <c r="B97" s="7">
        <f>A97*D88</f>
        <v>2</v>
      </c>
      <c r="C97" s="7" t="s">
        <v>70</v>
      </c>
      <c r="D97" s="20" t="s">
        <v>80</v>
      </c>
    </row>
    <row r="98" spans="1:4" x14ac:dyDescent="0.25">
      <c r="A98" s="26">
        <v>4</v>
      </c>
      <c r="B98" s="7">
        <f>A98*D88</f>
        <v>8</v>
      </c>
      <c r="C98" s="7" t="s">
        <v>175</v>
      </c>
      <c r="D98" s="20" t="s">
        <v>254</v>
      </c>
    </row>
    <row r="99" spans="1:4" x14ac:dyDescent="0.25">
      <c r="A99" s="26">
        <v>2</v>
      </c>
      <c r="B99" s="7">
        <f>A99*D88</f>
        <v>4</v>
      </c>
      <c r="C99" s="7" t="s">
        <v>94</v>
      </c>
      <c r="D99" s="20" t="s">
        <v>162</v>
      </c>
    </row>
    <row r="100" spans="1:4" x14ac:dyDescent="0.25">
      <c r="A100" s="26">
        <v>1</v>
      </c>
      <c r="B100" s="7">
        <f>A100*D88</f>
        <v>2</v>
      </c>
      <c r="C100" s="7" t="s">
        <v>71</v>
      </c>
      <c r="D100" s="20" t="s">
        <v>91</v>
      </c>
    </row>
    <row r="101" spans="1:4" x14ac:dyDescent="0.25">
      <c r="A101" s="27">
        <v>0.5</v>
      </c>
      <c r="B101" s="7">
        <f>A101*D88</f>
        <v>1</v>
      </c>
      <c r="C101" s="7" t="s">
        <v>71</v>
      </c>
      <c r="D101" s="20" t="s">
        <v>133</v>
      </c>
    </row>
    <row r="102" spans="1:4" x14ac:dyDescent="0.25">
      <c r="A102" s="27">
        <v>1.5</v>
      </c>
      <c r="B102" s="7">
        <f>A102*D88</f>
        <v>3</v>
      </c>
      <c r="C102" s="7" t="s">
        <v>71</v>
      </c>
      <c r="D102" s="20" t="s">
        <v>255</v>
      </c>
    </row>
    <row r="103" spans="1:4" ht="15.75" thickBot="1" x14ac:dyDescent="0.3">
      <c r="A103" s="30">
        <v>1</v>
      </c>
      <c r="B103" s="29">
        <f>A103*D88</f>
        <v>2</v>
      </c>
      <c r="C103" s="29" t="s">
        <v>71</v>
      </c>
      <c r="D103" s="25" t="s">
        <v>79</v>
      </c>
    </row>
    <row r="105" spans="1:4" ht="15.75" thickBot="1" x14ac:dyDescent="0.3"/>
    <row r="106" spans="1:4" ht="15.75" x14ac:dyDescent="0.25">
      <c r="A106" s="120" t="s">
        <v>8</v>
      </c>
      <c r="B106" s="121"/>
      <c r="C106" s="121"/>
      <c r="D106" s="122"/>
    </row>
    <row r="107" spans="1:4" x14ac:dyDescent="0.25">
      <c r="A107" s="117" t="s">
        <v>226</v>
      </c>
      <c r="B107" s="118"/>
      <c r="C107" s="118"/>
      <c r="D107" s="119"/>
    </row>
    <row r="108" spans="1:4" x14ac:dyDescent="0.25">
      <c r="A108" s="110" t="s">
        <v>82</v>
      </c>
      <c r="B108" s="111"/>
      <c r="C108" s="111"/>
      <c r="D108" s="15">
        <v>2</v>
      </c>
    </row>
    <row r="109" spans="1:4" x14ac:dyDescent="0.25">
      <c r="A109" s="60"/>
      <c r="B109" s="61"/>
      <c r="C109" s="61"/>
      <c r="D109" s="62"/>
    </row>
    <row r="110" spans="1:4" x14ac:dyDescent="0.25">
      <c r="A110" s="26">
        <v>2</v>
      </c>
      <c r="B110" s="7">
        <f>A110*D108</f>
        <v>4</v>
      </c>
      <c r="C110" s="7" t="s">
        <v>67</v>
      </c>
      <c r="D110" s="20" t="s">
        <v>72</v>
      </c>
    </row>
    <row r="111" spans="1:4" x14ac:dyDescent="0.25">
      <c r="A111" s="26">
        <v>3</v>
      </c>
      <c r="B111" s="7">
        <f>A111*D108</f>
        <v>6</v>
      </c>
      <c r="C111" s="7" t="s">
        <v>68</v>
      </c>
      <c r="D111" s="20" t="s">
        <v>135</v>
      </c>
    </row>
    <row r="112" spans="1:4" x14ac:dyDescent="0.25">
      <c r="A112" s="26">
        <v>1</v>
      </c>
      <c r="B112" s="7">
        <f>A112*D108</f>
        <v>2</v>
      </c>
      <c r="C112" s="7" t="s">
        <v>84</v>
      </c>
      <c r="D112" s="20" t="s">
        <v>253</v>
      </c>
    </row>
    <row r="113" spans="1:4" x14ac:dyDescent="0.25">
      <c r="A113" s="26">
        <v>1</v>
      </c>
      <c r="B113" s="7">
        <f>A113*D108</f>
        <v>2</v>
      </c>
      <c r="C113" s="7" t="s">
        <v>68</v>
      </c>
      <c r="D113" s="20" t="s">
        <v>183</v>
      </c>
    </row>
    <row r="114" spans="1:4" x14ac:dyDescent="0.25">
      <c r="A114" s="26">
        <v>4</v>
      </c>
      <c r="B114" s="7">
        <f>A114*D108</f>
        <v>8</v>
      </c>
      <c r="C114" s="7" t="s">
        <v>175</v>
      </c>
      <c r="D114" s="20" t="s">
        <v>257</v>
      </c>
    </row>
    <row r="115" spans="1:4" x14ac:dyDescent="0.25">
      <c r="A115" s="26">
        <v>3</v>
      </c>
      <c r="B115" s="7">
        <f>A115*D108</f>
        <v>6</v>
      </c>
      <c r="C115" s="7" t="s">
        <v>120</v>
      </c>
      <c r="D115" s="20" t="s">
        <v>258</v>
      </c>
    </row>
    <row r="116" spans="1:4" x14ac:dyDescent="0.25">
      <c r="A116" s="26">
        <v>2</v>
      </c>
      <c r="B116" s="7">
        <f>A116*D108</f>
        <v>4</v>
      </c>
      <c r="C116" s="7" t="s">
        <v>70</v>
      </c>
      <c r="D116" s="20" t="s">
        <v>80</v>
      </c>
    </row>
    <row r="117" spans="1:4" x14ac:dyDescent="0.25">
      <c r="A117" s="26">
        <v>1</v>
      </c>
      <c r="B117" s="7">
        <f>A117*D108</f>
        <v>2</v>
      </c>
      <c r="C117" s="7" t="s">
        <v>70</v>
      </c>
      <c r="D117" s="20" t="s">
        <v>259</v>
      </c>
    </row>
    <row r="118" spans="1:4" x14ac:dyDescent="0.25">
      <c r="A118" s="26">
        <v>1</v>
      </c>
      <c r="B118" s="7">
        <f>A118*D108</f>
        <v>2</v>
      </c>
      <c r="C118" s="7" t="s">
        <v>71</v>
      </c>
      <c r="D118" s="20" t="s">
        <v>185</v>
      </c>
    </row>
    <row r="119" spans="1:4" x14ac:dyDescent="0.25">
      <c r="A119" s="26">
        <v>1</v>
      </c>
      <c r="B119" s="7"/>
      <c r="C119" s="7" t="s">
        <v>71</v>
      </c>
      <c r="D119" s="20" t="s">
        <v>255</v>
      </c>
    </row>
    <row r="120" spans="1:4" x14ac:dyDescent="0.25">
      <c r="A120" s="27">
        <v>0.5</v>
      </c>
      <c r="B120" s="7"/>
      <c r="C120" s="7" t="s">
        <v>71</v>
      </c>
      <c r="D120" s="20" t="s">
        <v>245</v>
      </c>
    </row>
    <row r="121" spans="1:4" x14ac:dyDescent="0.25">
      <c r="A121" s="26">
        <v>1</v>
      </c>
      <c r="B121" s="7"/>
      <c r="C121" s="7" t="s">
        <v>256</v>
      </c>
      <c r="D121" s="20" t="s">
        <v>260</v>
      </c>
    </row>
    <row r="122" spans="1:4" ht="15.75" thickBot="1" x14ac:dyDescent="0.3">
      <c r="A122" s="30"/>
      <c r="B122" s="29"/>
      <c r="C122" s="29"/>
      <c r="D122" s="25" t="s">
        <v>111</v>
      </c>
    </row>
    <row r="124" spans="1:4" ht="15.75" thickBot="1" x14ac:dyDescent="0.3"/>
    <row r="125" spans="1:4" ht="15.75" x14ac:dyDescent="0.25">
      <c r="A125" s="120" t="s">
        <v>9</v>
      </c>
      <c r="B125" s="121"/>
      <c r="C125" s="121"/>
      <c r="D125" s="122"/>
    </row>
    <row r="126" spans="1:4" x14ac:dyDescent="0.25">
      <c r="A126" s="117" t="s">
        <v>226</v>
      </c>
      <c r="B126" s="118"/>
      <c r="C126" s="118"/>
      <c r="D126" s="119"/>
    </row>
    <row r="127" spans="1:4" x14ac:dyDescent="0.25">
      <c r="A127" s="110" t="s">
        <v>82</v>
      </c>
      <c r="B127" s="111"/>
      <c r="C127" s="111"/>
      <c r="D127" s="15">
        <v>2</v>
      </c>
    </row>
    <row r="128" spans="1:4" x14ac:dyDescent="0.25">
      <c r="A128" s="64"/>
      <c r="B128" s="65"/>
      <c r="C128" s="65"/>
      <c r="D128" s="66"/>
    </row>
    <row r="129" spans="1:4" x14ac:dyDescent="0.25">
      <c r="A129" s="26">
        <v>2</v>
      </c>
      <c r="B129" s="7">
        <f>A129*D127</f>
        <v>4</v>
      </c>
      <c r="C129" s="7" t="s">
        <v>209</v>
      </c>
      <c r="D129" s="20" t="s">
        <v>72</v>
      </c>
    </row>
    <row r="130" spans="1:4" x14ac:dyDescent="0.25">
      <c r="A130" s="26">
        <v>3</v>
      </c>
      <c r="B130" s="7">
        <f>A130*D127</f>
        <v>6</v>
      </c>
      <c r="C130" s="7" t="s">
        <v>68</v>
      </c>
      <c r="D130" s="20" t="s">
        <v>177</v>
      </c>
    </row>
    <row r="131" spans="1:4" x14ac:dyDescent="0.25">
      <c r="A131" s="26">
        <v>1</v>
      </c>
      <c r="B131" s="7">
        <f>A131*D127</f>
        <v>2</v>
      </c>
      <c r="C131" s="7" t="s">
        <v>84</v>
      </c>
      <c r="D131" s="20" t="s">
        <v>261</v>
      </c>
    </row>
    <row r="132" spans="1:4" x14ac:dyDescent="0.25">
      <c r="A132" s="26">
        <v>1</v>
      </c>
      <c r="B132" s="7">
        <f>A132*D127</f>
        <v>2</v>
      </c>
      <c r="C132" s="7" t="s">
        <v>68</v>
      </c>
      <c r="D132" s="20" t="s">
        <v>183</v>
      </c>
    </row>
    <row r="133" spans="1:4" x14ac:dyDescent="0.25">
      <c r="A133" s="26">
        <v>4</v>
      </c>
      <c r="B133" s="7">
        <f>A133*D127</f>
        <v>8</v>
      </c>
      <c r="C133" s="7" t="s">
        <v>175</v>
      </c>
      <c r="D133" s="20" t="s">
        <v>262</v>
      </c>
    </row>
    <row r="134" spans="1:4" x14ac:dyDescent="0.25">
      <c r="A134" s="26">
        <v>3</v>
      </c>
      <c r="B134" s="7">
        <f>A134*D127</f>
        <v>6</v>
      </c>
      <c r="C134" s="7" t="s">
        <v>120</v>
      </c>
      <c r="D134" s="20" t="s">
        <v>258</v>
      </c>
    </row>
    <row r="135" spans="1:4" x14ac:dyDescent="0.25">
      <c r="A135" s="26">
        <v>2</v>
      </c>
      <c r="B135" s="7">
        <f>A135*D127</f>
        <v>4</v>
      </c>
      <c r="C135" s="7" t="s">
        <v>70</v>
      </c>
      <c r="D135" s="20" t="s">
        <v>263</v>
      </c>
    </row>
    <row r="136" spans="1:4" x14ac:dyDescent="0.25">
      <c r="A136" s="26">
        <v>1</v>
      </c>
      <c r="B136" s="7">
        <f>A136*D127</f>
        <v>2</v>
      </c>
      <c r="C136" s="7" t="s">
        <v>70</v>
      </c>
      <c r="D136" s="20" t="s">
        <v>259</v>
      </c>
    </row>
    <row r="137" spans="1:4" x14ac:dyDescent="0.25">
      <c r="A137" s="26">
        <v>1</v>
      </c>
      <c r="B137" s="7">
        <f>A137*D127</f>
        <v>2</v>
      </c>
      <c r="C137" s="7" t="s">
        <v>71</v>
      </c>
      <c r="D137" s="20" t="s">
        <v>185</v>
      </c>
    </row>
    <row r="138" spans="1:4" x14ac:dyDescent="0.25">
      <c r="A138" s="26">
        <v>1</v>
      </c>
      <c r="B138" s="7">
        <f>A138*D127</f>
        <v>2</v>
      </c>
      <c r="C138" s="7" t="s">
        <v>71</v>
      </c>
      <c r="D138" s="20" t="s">
        <v>255</v>
      </c>
    </row>
    <row r="139" spans="1:4" x14ac:dyDescent="0.25">
      <c r="A139" s="27">
        <v>0.5</v>
      </c>
      <c r="B139" s="10">
        <f>A139*D127</f>
        <v>1</v>
      </c>
      <c r="C139" s="7" t="s">
        <v>71</v>
      </c>
      <c r="D139" s="20" t="s">
        <v>245</v>
      </c>
    </row>
    <row r="140" spans="1:4" ht="15.75" thickBot="1" x14ac:dyDescent="0.3">
      <c r="A140" s="30">
        <v>1</v>
      </c>
      <c r="B140" s="29">
        <f>A140*D127</f>
        <v>2</v>
      </c>
      <c r="C140" s="29" t="s">
        <v>264</v>
      </c>
      <c r="D140" s="25" t="s">
        <v>265</v>
      </c>
    </row>
    <row r="142" spans="1:4" ht="15.75" thickBot="1" x14ac:dyDescent="0.3"/>
    <row r="143" spans="1:4" ht="15.75" x14ac:dyDescent="0.25">
      <c r="A143" s="120" t="s">
        <v>11</v>
      </c>
      <c r="B143" s="121"/>
      <c r="C143" s="121"/>
      <c r="D143" s="122"/>
    </row>
    <row r="144" spans="1:4" x14ac:dyDescent="0.25">
      <c r="A144" s="117" t="s">
        <v>266</v>
      </c>
      <c r="B144" s="118"/>
      <c r="C144" s="118"/>
      <c r="D144" s="119"/>
    </row>
    <row r="145" spans="1:4" x14ac:dyDescent="0.25">
      <c r="A145" s="110" t="s">
        <v>82</v>
      </c>
      <c r="B145" s="111"/>
      <c r="C145" s="111"/>
      <c r="D145" s="15">
        <v>2</v>
      </c>
    </row>
    <row r="146" spans="1:4" x14ac:dyDescent="0.25">
      <c r="A146" s="64"/>
      <c r="B146" s="65"/>
      <c r="C146" s="65"/>
      <c r="D146" s="66"/>
    </row>
    <row r="147" spans="1:4" x14ac:dyDescent="0.25">
      <c r="A147" s="26">
        <v>2</v>
      </c>
      <c r="B147" s="7">
        <f>A147*D145</f>
        <v>4</v>
      </c>
      <c r="C147" s="7" t="s">
        <v>84</v>
      </c>
      <c r="D147" s="20" t="s">
        <v>252</v>
      </c>
    </row>
    <row r="148" spans="1:4" x14ac:dyDescent="0.25">
      <c r="A148" s="27">
        <v>0.5</v>
      </c>
      <c r="B148" s="9">
        <f>A148*D145</f>
        <v>1</v>
      </c>
      <c r="C148" s="7" t="s">
        <v>69</v>
      </c>
      <c r="D148" s="20" t="s">
        <v>268</v>
      </c>
    </row>
    <row r="149" spans="1:4" x14ac:dyDescent="0.25">
      <c r="A149" s="26">
        <v>1</v>
      </c>
      <c r="B149" s="7">
        <f>A149*D145</f>
        <v>2</v>
      </c>
      <c r="C149" s="7" t="s">
        <v>84</v>
      </c>
      <c r="D149" s="20" t="s">
        <v>135</v>
      </c>
    </row>
    <row r="150" spans="1:4" x14ac:dyDescent="0.25">
      <c r="A150" s="26">
        <v>2</v>
      </c>
      <c r="B150" s="7">
        <f>A150*D145</f>
        <v>4</v>
      </c>
      <c r="C150" s="7" t="s">
        <v>119</v>
      </c>
      <c r="D150" s="20" t="s">
        <v>183</v>
      </c>
    </row>
    <row r="151" spans="1:4" x14ac:dyDescent="0.25">
      <c r="A151" s="26">
        <v>1</v>
      </c>
      <c r="B151" s="7">
        <f>A151*D145</f>
        <v>2</v>
      </c>
      <c r="C151" s="7" t="s">
        <v>267</v>
      </c>
      <c r="D151" s="20" t="s">
        <v>269</v>
      </c>
    </row>
    <row r="152" spans="1:4" x14ac:dyDescent="0.25">
      <c r="A152" s="26">
        <v>1</v>
      </c>
      <c r="B152" s="7">
        <f>A152*D145</f>
        <v>2</v>
      </c>
      <c r="C152" s="7" t="s">
        <v>94</v>
      </c>
      <c r="D152" s="20" t="s">
        <v>270</v>
      </c>
    </row>
    <row r="153" spans="1:4" x14ac:dyDescent="0.25">
      <c r="A153" s="26">
        <v>1</v>
      </c>
      <c r="B153" s="7">
        <f>A153*D145</f>
        <v>2</v>
      </c>
      <c r="C153" s="7" t="s">
        <v>70</v>
      </c>
      <c r="D153" s="20" t="s">
        <v>80</v>
      </c>
    </row>
    <row r="154" spans="1:4" x14ac:dyDescent="0.25">
      <c r="A154" s="26">
        <v>1</v>
      </c>
      <c r="B154" s="7">
        <f>A154*D145</f>
        <v>2</v>
      </c>
      <c r="C154" s="7" t="s">
        <v>71</v>
      </c>
      <c r="D154" s="20" t="s">
        <v>271</v>
      </c>
    </row>
    <row r="155" spans="1:4" x14ac:dyDescent="0.25">
      <c r="A155" s="27">
        <v>2.5</v>
      </c>
      <c r="B155" s="10">
        <f>A155*D145</f>
        <v>5</v>
      </c>
      <c r="C155" s="7" t="s">
        <v>67</v>
      </c>
      <c r="D155" s="20" t="s">
        <v>272</v>
      </c>
    </row>
    <row r="156" spans="1:4" x14ac:dyDescent="0.25">
      <c r="A156" s="26">
        <v>2</v>
      </c>
      <c r="B156" s="7">
        <f>A156*D145</f>
        <v>4</v>
      </c>
      <c r="C156" s="7" t="s">
        <v>67</v>
      </c>
      <c r="D156" s="20" t="s">
        <v>273</v>
      </c>
    </row>
    <row r="157" spans="1:4" x14ac:dyDescent="0.25">
      <c r="A157" s="27">
        <v>0.25</v>
      </c>
      <c r="B157" s="9">
        <f>A157*D145</f>
        <v>0.5</v>
      </c>
      <c r="C157" s="7" t="s">
        <v>71</v>
      </c>
      <c r="D157" s="20" t="s">
        <v>133</v>
      </c>
    </row>
    <row r="158" spans="1:4" x14ac:dyDescent="0.25">
      <c r="A158" s="58" t="s">
        <v>128</v>
      </c>
      <c r="B158" s="7"/>
      <c r="C158" s="7"/>
      <c r="D158" s="20" t="s">
        <v>91</v>
      </c>
    </row>
    <row r="159" spans="1:4" ht="15.75" thickBot="1" x14ac:dyDescent="0.3">
      <c r="A159" s="59" t="s">
        <v>128</v>
      </c>
      <c r="B159" s="29"/>
      <c r="C159" s="29"/>
      <c r="D159" s="25" t="s">
        <v>79</v>
      </c>
    </row>
    <row r="161" spans="1:4" ht="15.75" thickBot="1" x14ac:dyDescent="0.3"/>
    <row r="162" spans="1:4" ht="15.75" x14ac:dyDescent="0.25">
      <c r="A162" s="120" t="s">
        <v>13</v>
      </c>
      <c r="B162" s="121"/>
      <c r="C162" s="121"/>
      <c r="D162" s="122"/>
    </row>
    <row r="163" spans="1:4" x14ac:dyDescent="0.25">
      <c r="A163" s="117" t="s">
        <v>274</v>
      </c>
      <c r="B163" s="118"/>
      <c r="C163" s="118"/>
      <c r="D163" s="119"/>
    </row>
    <row r="164" spans="1:4" x14ac:dyDescent="0.25">
      <c r="A164" s="110" t="s">
        <v>82</v>
      </c>
      <c r="B164" s="111"/>
      <c r="C164" s="111"/>
      <c r="D164" s="15">
        <v>2</v>
      </c>
    </row>
    <row r="165" spans="1:4" x14ac:dyDescent="0.25">
      <c r="A165" s="64"/>
      <c r="B165" s="65"/>
      <c r="C165" s="65"/>
      <c r="D165" s="66"/>
    </row>
    <row r="166" spans="1:4" x14ac:dyDescent="0.25">
      <c r="A166" s="26">
        <v>2</v>
      </c>
      <c r="B166" s="7">
        <f>A166*D164</f>
        <v>4</v>
      </c>
      <c r="C166" s="7" t="s">
        <v>67</v>
      </c>
      <c r="D166" s="20" t="s">
        <v>277</v>
      </c>
    </row>
    <row r="167" spans="1:4" x14ac:dyDescent="0.25">
      <c r="A167" s="26">
        <v>1</v>
      </c>
      <c r="B167" s="7">
        <f>A167*D164</f>
        <v>2</v>
      </c>
      <c r="C167" s="7" t="s">
        <v>68</v>
      </c>
      <c r="D167" s="20" t="s">
        <v>253</v>
      </c>
    </row>
    <row r="168" spans="1:4" x14ac:dyDescent="0.25">
      <c r="A168" s="26">
        <v>1</v>
      </c>
      <c r="B168" s="7">
        <f>A168*D164</f>
        <v>2</v>
      </c>
      <c r="C168" s="7" t="s">
        <v>68</v>
      </c>
      <c r="D168" s="20" t="s">
        <v>135</v>
      </c>
    </row>
    <row r="169" spans="1:4" x14ac:dyDescent="0.25">
      <c r="A169" s="26">
        <v>3</v>
      </c>
      <c r="B169" s="7">
        <f>A169*D164</f>
        <v>6</v>
      </c>
      <c r="C169" s="7" t="s">
        <v>276</v>
      </c>
      <c r="D169" s="20" t="s">
        <v>121</v>
      </c>
    </row>
    <row r="170" spans="1:4" x14ac:dyDescent="0.25">
      <c r="A170" s="26">
        <v>3</v>
      </c>
      <c r="B170" s="7">
        <f>A170*D164</f>
        <v>6</v>
      </c>
      <c r="C170" s="7" t="s">
        <v>275</v>
      </c>
      <c r="D170" s="20" t="s">
        <v>278</v>
      </c>
    </row>
    <row r="171" spans="1:4" x14ac:dyDescent="0.25">
      <c r="A171" s="26">
        <v>1</v>
      </c>
      <c r="B171" s="7">
        <f>A171*D164</f>
        <v>2</v>
      </c>
      <c r="C171" s="7" t="s">
        <v>83</v>
      </c>
      <c r="D171" s="20" t="s">
        <v>279</v>
      </c>
    </row>
    <row r="172" spans="1:4" x14ac:dyDescent="0.25">
      <c r="A172" s="26">
        <v>1</v>
      </c>
      <c r="B172" s="7">
        <f>A172*D164</f>
        <v>2</v>
      </c>
      <c r="C172" s="7" t="s">
        <v>94</v>
      </c>
      <c r="D172" s="20" t="s">
        <v>162</v>
      </c>
    </row>
    <row r="173" spans="1:4" x14ac:dyDescent="0.25">
      <c r="A173" s="26">
        <v>1</v>
      </c>
      <c r="B173" s="7">
        <f>A173*D164</f>
        <v>2</v>
      </c>
      <c r="C173" s="7" t="s">
        <v>70</v>
      </c>
      <c r="D173" s="20" t="s">
        <v>280</v>
      </c>
    </row>
    <row r="174" spans="1:4" x14ac:dyDescent="0.25">
      <c r="A174" s="27">
        <v>0.5</v>
      </c>
      <c r="B174" s="7">
        <f>A174*D164</f>
        <v>1</v>
      </c>
      <c r="C174" s="7" t="s">
        <v>71</v>
      </c>
      <c r="D174" s="20" t="s">
        <v>91</v>
      </c>
    </row>
    <row r="175" spans="1:4" ht="15.75" thickBot="1" x14ac:dyDescent="0.3">
      <c r="A175" s="32">
        <v>0.25</v>
      </c>
      <c r="B175" s="23">
        <f>A175*D164</f>
        <v>0.5</v>
      </c>
      <c r="C175" s="29" t="s">
        <v>71</v>
      </c>
      <c r="D175" s="25" t="s">
        <v>79</v>
      </c>
    </row>
    <row r="177" spans="1:4" ht="15.75" thickBot="1" x14ac:dyDescent="0.3"/>
    <row r="178" spans="1:4" ht="15.75" x14ac:dyDescent="0.25">
      <c r="A178" s="120" t="s">
        <v>14</v>
      </c>
      <c r="B178" s="121"/>
      <c r="C178" s="121"/>
      <c r="D178" s="122"/>
    </row>
    <row r="179" spans="1:4" x14ac:dyDescent="0.25">
      <c r="A179" s="117" t="s">
        <v>281</v>
      </c>
      <c r="B179" s="118"/>
      <c r="C179" s="118"/>
      <c r="D179" s="119"/>
    </row>
    <row r="180" spans="1:4" x14ac:dyDescent="0.25">
      <c r="A180" s="110" t="s">
        <v>82</v>
      </c>
      <c r="B180" s="111"/>
      <c r="C180" s="111"/>
      <c r="D180" s="15">
        <v>2</v>
      </c>
    </row>
    <row r="181" spans="1:4" x14ac:dyDescent="0.25">
      <c r="A181" s="64"/>
      <c r="B181" s="65"/>
      <c r="C181" s="65"/>
      <c r="D181" s="66"/>
    </row>
    <row r="182" spans="1:4" x14ac:dyDescent="0.25">
      <c r="A182" s="27">
        <v>0.25</v>
      </c>
      <c r="B182" s="7"/>
      <c r="C182" s="7" t="s">
        <v>68</v>
      </c>
      <c r="D182" s="20" t="s">
        <v>253</v>
      </c>
    </row>
    <row r="183" spans="1:4" x14ac:dyDescent="0.25">
      <c r="A183" s="27">
        <v>0.25</v>
      </c>
      <c r="B183" s="7"/>
      <c r="C183" s="7" t="s">
        <v>68</v>
      </c>
      <c r="D183" s="20" t="s">
        <v>282</v>
      </c>
    </row>
    <row r="184" spans="1:4" x14ac:dyDescent="0.25">
      <c r="A184" s="26">
        <v>1</v>
      </c>
      <c r="B184" s="7"/>
      <c r="C184" s="7" t="s">
        <v>83</v>
      </c>
      <c r="D184" s="20" t="s">
        <v>283</v>
      </c>
    </row>
    <row r="185" spans="1:4" x14ac:dyDescent="0.25">
      <c r="A185" s="27">
        <v>1.5</v>
      </c>
      <c r="B185" s="7"/>
      <c r="C185" s="7" t="s">
        <v>71</v>
      </c>
      <c r="D185" s="20" t="s">
        <v>284</v>
      </c>
    </row>
    <row r="186" spans="1:4" x14ac:dyDescent="0.25">
      <c r="A186" s="27">
        <v>1.5</v>
      </c>
      <c r="B186" s="7"/>
      <c r="C186" s="7" t="s">
        <v>71</v>
      </c>
      <c r="D186" s="20" t="s">
        <v>285</v>
      </c>
    </row>
    <row r="187" spans="1:4" x14ac:dyDescent="0.25">
      <c r="A187" s="27">
        <v>0.5</v>
      </c>
      <c r="B187" s="7"/>
      <c r="C187" s="7" t="s">
        <v>71</v>
      </c>
      <c r="D187" s="20" t="s">
        <v>286</v>
      </c>
    </row>
    <row r="188" spans="1:4" x14ac:dyDescent="0.25">
      <c r="A188" s="26">
        <v>1</v>
      </c>
      <c r="B188" s="7"/>
      <c r="C188" s="7" t="s">
        <v>71</v>
      </c>
      <c r="D188" s="20" t="s">
        <v>79</v>
      </c>
    </row>
    <row r="189" spans="1:4" x14ac:dyDescent="0.25">
      <c r="A189" s="27">
        <v>0.5</v>
      </c>
      <c r="B189" s="7"/>
      <c r="C189" s="7" t="s">
        <v>71</v>
      </c>
      <c r="D189" s="20" t="s">
        <v>91</v>
      </c>
    </row>
    <row r="190" spans="1:4" x14ac:dyDescent="0.25">
      <c r="A190" s="26">
        <v>1</v>
      </c>
      <c r="B190" s="7"/>
      <c r="C190" s="7" t="s">
        <v>70</v>
      </c>
      <c r="D190" s="20" t="s">
        <v>80</v>
      </c>
    </row>
    <row r="191" spans="1:4" ht="15.75" thickBot="1" x14ac:dyDescent="0.3">
      <c r="A191" s="32">
        <v>0.25</v>
      </c>
      <c r="B191" s="29"/>
      <c r="C191" s="29" t="s">
        <v>67</v>
      </c>
      <c r="D191" s="25" t="s">
        <v>246</v>
      </c>
    </row>
    <row r="193" spans="1:4" ht="15.75" thickBot="1" x14ac:dyDescent="0.3"/>
    <row r="194" spans="1:4" ht="15.75" x14ac:dyDescent="0.25">
      <c r="A194" s="120" t="s">
        <v>15</v>
      </c>
      <c r="B194" s="121"/>
      <c r="C194" s="121"/>
      <c r="D194" s="122"/>
    </row>
    <row r="195" spans="1:4" x14ac:dyDescent="0.25">
      <c r="A195" s="117" t="s">
        <v>287</v>
      </c>
      <c r="B195" s="118"/>
      <c r="C195" s="118"/>
      <c r="D195" s="119"/>
    </row>
    <row r="196" spans="1:4" x14ac:dyDescent="0.25">
      <c r="A196" s="110" t="s">
        <v>82</v>
      </c>
      <c r="B196" s="111"/>
      <c r="C196" s="111"/>
      <c r="D196" s="15">
        <v>2</v>
      </c>
    </row>
    <row r="197" spans="1:4" x14ac:dyDescent="0.25">
      <c r="A197" s="64"/>
      <c r="B197" s="65"/>
      <c r="C197" s="65"/>
      <c r="D197" s="66"/>
    </row>
    <row r="198" spans="1:4" x14ac:dyDescent="0.25">
      <c r="A198" s="26">
        <v>1</v>
      </c>
      <c r="B198" s="7"/>
      <c r="C198" s="7" t="s">
        <v>69</v>
      </c>
      <c r="D198" s="20" t="s">
        <v>135</v>
      </c>
    </row>
    <row r="199" spans="1:4" x14ac:dyDescent="0.25">
      <c r="A199" s="26">
        <v>2</v>
      </c>
      <c r="B199" s="7"/>
      <c r="C199" s="7" t="s">
        <v>69</v>
      </c>
      <c r="D199" s="20" t="s">
        <v>86</v>
      </c>
    </row>
    <row r="200" spans="1:4" x14ac:dyDescent="0.25">
      <c r="A200" s="26">
        <v>2</v>
      </c>
      <c r="B200" s="7"/>
      <c r="C200" s="7" t="s">
        <v>84</v>
      </c>
      <c r="D200" s="20" t="s">
        <v>288</v>
      </c>
    </row>
    <row r="201" spans="1:4" x14ac:dyDescent="0.25">
      <c r="A201" s="26">
        <v>1</v>
      </c>
      <c r="B201" s="7"/>
      <c r="C201" s="7" t="s">
        <v>71</v>
      </c>
      <c r="D201" s="20" t="s">
        <v>113</v>
      </c>
    </row>
    <row r="202" spans="1:4" x14ac:dyDescent="0.25">
      <c r="A202" s="26">
        <v>1</v>
      </c>
      <c r="B202" s="7"/>
      <c r="C202" s="7" t="s">
        <v>71</v>
      </c>
      <c r="D202" s="20" t="s">
        <v>289</v>
      </c>
    </row>
    <row r="203" spans="1:4" x14ac:dyDescent="0.25">
      <c r="A203" s="26">
        <v>1</v>
      </c>
      <c r="B203" s="7"/>
      <c r="C203" s="7" t="s">
        <v>71</v>
      </c>
      <c r="D203" s="20" t="s">
        <v>185</v>
      </c>
    </row>
    <row r="204" spans="1:4" x14ac:dyDescent="0.25">
      <c r="A204" s="27">
        <v>0.5</v>
      </c>
      <c r="B204" s="7"/>
      <c r="C204" s="7" t="s">
        <v>71</v>
      </c>
      <c r="D204" s="20" t="s">
        <v>290</v>
      </c>
    </row>
    <row r="205" spans="1:4" x14ac:dyDescent="0.25">
      <c r="A205" s="27">
        <v>0.25</v>
      </c>
      <c r="B205" s="7"/>
      <c r="C205" s="7" t="s">
        <v>71</v>
      </c>
      <c r="D205" s="20" t="s">
        <v>79</v>
      </c>
    </row>
    <row r="206" spans="1:4" x14ac:dyDescent="0.25">
      <c r="A206" s="26">
        <v>5</v>
      </c>
      <c r="B206" s="7"/>
      <c r="C206" s="7" t="s">
        <v>104</v>
      </c>
      <c r="D206" s="20" t="s">
        <v>291</v>
      </c>
    </row>
    <row r="207" spans="1:4" x14ac:dyDescent="0.25">
      <c r="A207" s="26">
        <v>2</v>
      </c>
      <c r="B207" s="7"/>
      <c r="C207" s="7" t="s">
        <v>70</v>
      </c>
      <c r="D207" s="20" t="s">
        <v>292</v>
      </c>
    </row>
    <row r="208" spans="1:4" x14ac:dyDescent="0.25">
      <c r="A208" s="26">
        <v>1</v>
      </c>
      <c r="B208" s="7"/>
      <c r="C208" s="7" t="s">
        <v>94</v>
      </c>
      <c r="D208" s="20" t="s">
        <v>293</v>
      </c>
    </row>
    <row r="209" spans="1:4" ht="15.75" thickBot="1" x14ac:dyDescent="0.3">
      <c r="A209" s="32">
        <v>0.75</v>
      </c>
      <c r="B209" s="29"/>
      <c r="C209" s="29" t="s">
        <v>67</v>
      </c>
      <c r="D209" s="25" t="s">
        <v>294</v>
      </c>
    </row>
    <row r="211" spans="1:4" ht="15.75" thickBot="1" x14ac:dyDescent="0.3"/>
    <row r="212" spans="1:4" ht="15.75" x14ac:dyDescent="0.25">
      <c r="A212" s="120" t="s">
        <v>62</v>
      </c>
      <c r="B212" s="121"/>
      <c r="C212" s="121"/>
      <c r="D212" s="122"/>
    </row>
    <row r="213" spans="1:4" x14ac:dyDescent="0.25">
      <c r="A213" s="117" t="s">
        <v>295</v>
      </c>
      <c r="B213" s="118"/>
      <c r="C213" s="118"/>
      <c r="D213" s="119"/>
    </row>
    <row r="214" spans="1:4" x14ac:dyDescent="0.25">
      <c r="A214" s="110" t="s">
        <v>82</v>
      </c>
      <c r="B214" s="111"/>
      <c r="C214" s="111"/>
      <c r="D214" s="15">
        <v>2</v>
      </c>
    </row>
    <row r="215" spans="1:4" x14ac:dyDescent="0.25">
      <c r="A215" s="64"/>
      <c r="B215" s="65"/>
      <c r="C215" s="65"/>
      <c r="D215" s="66"/>
    </row>
    <row r="216" spans="1:4" x14ac:dyDescent="0.25">
      <c r="A216" s="26">
        <v>1</v>
      </c>
      <c r="B216" s="7">
        <f>A216*D214</f>
        <v>2</v>
      </c>
      <c r="C216" s="7" t="s">
        <v>67</v>
      </c>
      <c r="D216" s="20" t="s">
        <v>72</v>
      </c>
    </row>
    <row r="217" spans="1:4" x14ac:dyDescent="0.25">
      <c r="A217" s="27">
        <v>0.5</v>
      </c>
      <c r="B217" s="10">
        <f>A217*D214</f>
        <v>1</v>
      </c>
      <c r="C217" s="7" t="s">
        <v>83</v>
      </c>
      <c r="D217" s="20" t="s">
        <v>296</v>
      </c>
    </row>
    <row r="218" spans="1:4" x14ac:dyDescent="0.25">
      <c r="A218" s="26">
        <v>2</v>
      </c>
      <c r="B218" s="7">
        <f>A218*D214</f>
        <v>4</v>
      </c>
      <c r="C218" s="7" t="s">
        <v>84</v>
      </c>
      <c r="D218" s="20" t="s">
        <v>252</v>
      </c>
    </row>
    <row r="219" spans="1:4" x14ac:dyDescent="0.25">
      <c r="A219" s="26">
        <v>1</v>
      </c>
      <c r="B219" s="7">
        <f>A219*D214</f>
        <v>2</v>
      </c>
      <c r="C219" s="7" t="s">
        <v>84</v>
      </c>
      <c r="D219" s="20" t="s">
        <v>200</v>
      </c>
    </row>
    <row r="220" spans="1:4" x14ac:dyDescent="0.25">
      <c r="A220" s="26">
        <v>1</v>
      </c>
      <c r="B220" s="7">
        <f>A220*D214</f>
        <v>2</v>
      </c>
      <c r="C220" s="7" t="s">
        <v>68</v>
      </c>
      <c r="D220" s="20" t="s">
        <v>297</v>
      </c>
    </row>
    <row r="221" spans="1:4" x14ac:dyDescent="0.25">
      <c r="A221" s="26">
        <v>1</v>
      </c>
      <c r="B221" s="7">
        <f>A221*D214</f>
        <v>2</v>
      </c>
      <c r="C221" s="7" t="s">
        <v>276</v>
      </c>
      <c r="D221" s="20" t="s">
        <v>121</v>
      </c>
    </row>
    <row r="222" spans="1:4" x14ac:dyDescent="0.25">
      <c r="A222" s="26">
        <v>6</v>
      </c>
      <c r="B222" s="7">
        <f>A222*D214</f>
        <v>12</v>
      </c>
      <c r="C222" s="7" t="s">
        <v>175</v>
      </c>
      <c r="D222" s="20" t="s">
        <v>298</v>
      </c>
    </row>
    <row r="223" spans="1:4" x14ac:dyDescent="0.25">
      <c r="A223" s="27">
        <v>0.25</v>
      </c>
      <c r="B223" s="9">
        <f>A223*D214</f>
        <v>0.5</v>
      </c>
      <c r="C223" s="7" t="s">
        <v>67</v>
      </c>
      <c r="D223" s="20" t="s">
        <v>299</v>
      </c>
    </row>
    <row r="224" spans="1:4" x14ac:dyDescent="0.25">
      <c r="A224" s="26">
        <v>1</v>
      </c>
      <c r="B224" s="7">
        <f>A224*D214</f>
        <v>2</v>
      </c>
      <c r="C224" s="7" t="s">
        <v>70</v>
      </c>
      <c r="D224" s="20" t="s">
        <v>300</v>
      </c>
    </row>
    <row r="225" spans="1:4" x14ac:dyDescent="0.25">
      <c r="A225" s="26">
        <v>1</v>
      </c>
      <c r="B225" s="7">
        <f>A225*D214</f>
        <v>2</v>
      </c>
      <c r="C225" s="7" t="s">
        <v>70</v>
      </c>
      <c r="D225" s="20" t="s">
        <v>301</v>
      </c>
    </row>
    <row r="226" spans="1:4" x14ac:dyDescent="0.25">
      <c r="A226" s="26">
        <v>2</v>
      </c>
      <c r="B226" s="7">
        <f>A226*D214</f>
        <v>4</v>
      </c>
      <c r="C226" s="7" t="s">
        <v>70</v>
      </c>
      <c r="D226" s="20" t="s">
        <v>80</v>
      </c>
    </row>
    <row r="227" spans="1:4" ht="15.75" thickBot="1" x14ac:dyDescent="0.3">
      <c r="A227" s="32">
        <v>0.5</v>
      </c>
      <c r="B227" s="34">
        <f>A227*D214</f>
        <v>1</v>
      </c>
      <c r="C227" s="29" t="s">
        <v>71</v>
      </c>
      <c r="D227" s="25" t="s">
        <v>302</v>
      </c>
    </row>
    <row r="229" spans="1:4" ht="15.75" thickBot="1" x14ac:dyDescent="0.3"/>
    <row r="230" spans="1:4" ht="15.75" x14ac:dyDescent="0.25">
      <c r="A230" s="120" t="s">
        <v>19</v>
      </c>
      <c r="B230" s="121"/>
      <c r="C230" s="121"/>
      <c r="D230" s="122"/>
    </row>
    <row r="231" spans="1:4" x14ac:dyDescent="0.25">
      <c r="A231" s="117" t="s">
        <v>226</v>
      </c>
      <c r="B231" s="118"/>
      <c r="C231" s="118"/>
      <c r="D231" s="119"/>
    </row>
    <row r="232" spans="1:4" x14ac:dyDescent="0.25">
      <c r="A232" s="110" t="s">
        <v>93</v>
      </c>
      <c r="B232" s="111"/>
      <c r="C232" s="111"/>
      <c r="D232" s="15">
        <v>2</v>
      </c>
    </row>
    <row r="233" spans="1:4" x14ac:dyDescent="0.25">
      <c r="A233" s="64"/>
      <c r="B233" s="65"/>
      <c r="C233" s="65"/>
      <c r="D233" s="66"/>
    </row>
    <row r="234" spans="1:4" x14ac:dyDescent="0.25">
      <c r="A234" s="26">
        <v>1</v>
      </c>
      <c r="B234" s="7">
        <f>A234*D232</f>
        <v>2</v>
      </c>
      <c r="C234" s="7" t="s">
        <v>67</v>
      </c>
      <c r="D234" s="20" t="s">
        <v>304</v>
      </c>
    </row>
    <row r="235" spans="1:4" x14ac:dyDescent="0.25">
      <c r="A235" s="26">
        <v>1</v>
      </c>
      <c r="B235" s="7">
        <f>A235*D232</f>
        <v>2</v>
      </c>
      <c r="C235" s="7" t="s">
        <v>84</v>
      </c>
      <c r="D235" s="20" t="s">
        <v>305</v>
      </c>
    </row>
    <row r="236" spans="1:4" x14ac:dyDescent="0.25">
      <c r="A236" s="26">
        <v>1</v>
      </c>
      <c r="B236" s="7">
        <f>A236*D232</f>
        <v>2</v>
      </c>
      <c r="C236" s="7" t="s">
        <v>303</v>
      </c>
      <c r="D236" s="20" t="s">
        <v>306</v>
      </c>
    </row>
    <row r="237" spans="1:4" x14ac:dyDescent="0.25">
      <c r="A237" s="26">
        <v>1</v>
      </c>
      <c r="B237" s="7">
        <f>A237*D232</f>
        <v>2</v>
      </c>
      <c r="C237" s="7" t="s">
        <v>68</v>
      </c>
      <c r="D237" s="20" t="s">
        <v>307</v>
      </c>
    </row>
    <row r="238" spans="1:4" x14ac:dyDescent="0.25">
      <c r="A238" s="26">
        <v>1</v>
      </c>
      <c r="B238" s="7">
        <f>A238*D232</f>
        <v>2</v>
      </c>
      <c r="C238" s="7" t="s">
        <v>84</v>
      </c>
      <c r="D238" s="20" t="s">
        <v>308</v>
      </c>
    </row>
    <row r="239" spans="1:4" x14ac:dyDescent="0.25">
      <c r="A239" s="26">
        <v>1</v>
      </c>
      <c r="B239" s="7">
        <f>A239*D232</f>
        <v>2</v>
      </c>
      <c r="C239" s="7" t="s">
        <v>276</v>
      </c>
      <c r="D239" s="20" t="s">
        <v>121</v>
      </c>
    </row>
    <row r="240" spans="1:4" x14ac:dyDescent="0.25">
      <c r="A240" s="27">
        <v>0.5</v>
      </c>
      <c r="B240" s="10">
        <f>A240*D232</f>
        <v>1</v>
      </c>
      <c r="C240" s="7" t="s">
        <v>67</v>
      </c>
      <c r="D240" s="20" t="s">
        <v>309</v>
      </c>
    </row>
    <row r="241" spans="1:4" x14ac:dyDescent="0.25">
      <c r="A241" s="26">
        <v>1</v>
      </c>
      <c r="B241" s="7">
        <f>A241*D232</f>
        <v>2</v>
      </c>
      <c r="C241" s="7" t="s">
        <v>84</v>
      </c>
      <c r="D241" s="20" t="s">
        <v>75</v>
      </c>
    </row>
    <row r="242" spans="1:4" x14ac:dyDescent="0.25">
      <c r="A242" s="27">
        <v>0.25</v>
      </c>
      <c r="B242" s="9">
        <f>A242*D232</f>
        <v>0.5</v>
      </c>
      <c r="C242" s="7" t="s">
        <v>67</v>
      </c>
      <c r="D242" s="20" t="s">
        <v>88</v>
      </c>
    </row>
    <row r="243" spans="1:4" x14ac:dyDescent="0.25">
      <c r="A243" s="26">
        <v>1</v>
      </c>
      <c r="B243" s="7">
        <f>A243*D232</f>
        <v>2</v>
      </c>
      <c r="C243" s="7" t="s">
        <v>70</v>
      </c>
      <c r="D243" s="20" t="s">
        <v>310</v>
      </c>
    </row>
    <row r="244" spans="1:4" x14ac:dyDescent="0.25">
      <c r="A244" s="27">
        <v>0.25</v>
      </c>
      <c r="B244" s="9">
        <f>A244*D232</f>
        <v>0.5</v>
      </c>
      <c r="C244" s="7" t="s">
        <v>67</v>
      </c>
      <c r="D244" s="20" t="s">
        <v>80</v>
      </c>
    </row>
    <row r="245" spans="1:4" x14ac:dyDescent="0.25">
      <c r="A245" s="27">
        <v>0.25</v>
      </c>
      <c r="B245" s="9">
        <f>A245*D232</f>
        <v>0.5</v>
      </c>
      <c r="C245" s="7" t="s">
        <v>71</v>
      </c>
      <c r="D245" s="20" t="s">
        <v>91</v>
      </c>
    </row>
    <row r="246" spans="1:4" ht="15.75" thickBot="1" x14ac:dyDescent="0.3">
      <c r="A246" s="32">
        <v>0.25</v>
      </c>
      <c r="B246" s="23">
        <f>A246*D232</f>
        <v>0.5</v>
      </c>
      <c r="C246" s="29" t="s">
        <v>71</v>
      </c>
      <c r="D246" s="25" t="s">
        <v>79</v>
      </c>
    </row>
    <row r="248" spans="1:4" ht="15.75" thickBot="1" x14ac:dyDescent="0.3"/>
    <row r="249" spans="1:4" ht="15.75" x14ac:dyDescent="0.25">
      <c r="A249" s="120" t="s">
        <v>311</v>
      </c>
      <c r="B249" s="121"/>
      <c r="C249" s="121"/>
      <c r="D249" s="122"/>
    </row>
    <row r="250" spans="1:4" x14ac:dyDescent="0.25">
      <c r="A250" s="117" t="s">
        <v>312</v>
      </c>
      <c r="B250" s="118"/>
      <c r="C250" s="118"/>
      <c r="D250" s="119"/>
    </row>
    <row r="251" spans="1:4" x14ac:dyDescent="0.25">
      <c r="A251" s="110" t="s">
        <v>82</v>
      </c>
      <c r="B251" s="111"/>
      <c r="C251" s="111"/>
      <c r="D251" s="15">
        <v>2</v>
      </c>
    </row>
    <row r="252" spans="1:4" x14ac:dyDescent="0.25">
      <c r="A252" s="64"/>
      <c r="B252" s="65"/>
      <c r="C252" s="65"/>
      <c r="D252" s="66"/>
    </row>
    <row r="253" spans="1:4" x14ac:dyDescent="0.25">
      <c r="A253" s="26">
        <v>1</v>
      </c>
      <c r="B253" s="7">
        <f>A253*D251</f>
        <v>2</v>
      </c>
      <c r="C253" s="7" t="s">
        <v>83</v>
      </c>
      <c r="D253" s="20" t="s">
        <v>86</v>
      </c>
    </row>
    <row r="254" spans="1:4" x14ac:dyDescent="0.25">
      <c r="A254" s="26">
        <v>1</v>
      </c>
      <c r="B254" s="7">
        <f>A254*D251</f>
        <v>2</v>
      </c>
      <c r="C254" s="7" t="s">
        <v>69</v>
      </c>
      <c r="D254" s="20" t="s">
        <v>135</v>
      </c>
    </row>
    <row r="255" spans="1:4" x14ac:dyDescent="0.25">
      <c r="A255" s="26">
        <v>1</v>
      </c>
      <c r="B255" s="7">
        <f>A255*D251</f>
        <v>2</v>
      </c>
      <c r="C255" s="7" t="s">
        <v>276</v>
      </c>
      <c r="D255" s="20" t="s">
        <v>121</v>
      </c>
    </row>
    <row r="256" spans="1:4" x14ac:dyDescent="0.25">
      <c r="A256" s="26">
        <v>1</v>
      </c>
      <c r="B256" s="7">
        <f>A256*D251</f>
        <v>2</v>
      </c>
      <c r="C256" s="7" t="s">
        <v>83</v>
      </c>
      <c r="D256" s="20" t="s">
        <v>314</v>
      </c>
    </row>
    <row r="257" spans="1:4" x14ac:dyDescent="0.25">
      <c r="A257" s="26">
        <v>1</v>
      </c>
      <c r="B257" s="7">
        <f>A257*D251</f>
        <v>2</v>
      </c>
      <c r="C257" s="7" t="s">
        <v>69</v>
      </c>
      <c r="D257" s="20" t="s">
        <v>75</v>
      </c>
    </row>
    <row r="258" spans="1:4" x14ac:dyDescent="0.25">
      <c r="A258" s="27">
        <v>0.25</v>
      </c>
      <c r="B258" s="9">
        <f>A258*D251</f>
        <v>0.5</v>
      </c>
      <c r="C258" s="7" t="s">
        <v>67</v>
      </c>
      <c r="D258" s="20" t="s">
        <v>246</v>
      </c>
    </row>
    <row r="259" spans="1:4" x14ac:dyDescent="0.25">
      <c r="A259" s="27">
        <v>0.25</v>
      </c>
      <c r="B259" s="9">
        <f>A259*D251</f>
        <v>0.5</v>
      </c>
      <c r="C259" s="7" t="s">
        <v>67</v>
      </c>
      <c r="D259" s="20" t="s">
        <v>80</v>
      </c>
    </row>
    <row r="260" spans="1:4" x14ac:dyDescent="0.25">
      <c r="A260" s="26">
        <v>1</v>
      </c>
      <c r="B260" s="7">
        <f>A260*D251</f>
        <v>2</v>
      </c>
      <c r="C260" s="7" t="s">
        <v>71</v>
      </c>
      <c r="D260" s="20" t="s">
        <v>255</v>
      </c>
    </row>
    <row r="261" spans="1:4" x14ac:dyDescent="0.25">
      <c r="A261" s="26">
        <v>1</v>
      </c>
      <c r="B261" s="7">
        <f>A261*D251</f>
        <v>2</v>
      </c>
      <c r="C261" s="7" t="s">
        <v>71</v>
      </c>
      <c r="D261" s="20" t="s">
        <v>143</v>
      </c>
    </row>
    <row r="262" spans="1:4" x14ac:dyDescent="0.25">
      <c r="A262" s="27">
        <v>0.25</v>
      </c>
      <c r="B262" s="9">
        <f>A262*D251</f>
        <v>0.5</v>
      </c>
      <c r="C262" s="7" t="s">
        <v>71</v>
      </c>
      <c r="D262" s="20" t="s">
        <v>91</v>
      </c>
    </row>
    <row r="263" spans="1:4" x14ac:dyDescent="0.25">
      <c r="A263" s="27">
        <v>0.25</v>
      </c>
      <c r="B263" s="9">
        <f>A263*D251</f>
        <v>0.5</v>
      </c>
      <c r="C263" s="7" t="s">
        <v>71</v>
      </c>
      <c r="D263" s="20" t="s">
        <v>79</v>
      </c>
    </row>
    <row r="264" spans="1:4" ht="15.75" thickBot="1" x14ac:dyDescent="0.3">
      <c r="A264" s="30">
        <v>3</v>
      </c>
      <c r="B264" s="29">
        <f>A264*D251</f>
        <v>6</v>
      </c>
      <c r="C264" s="29" t="s">
        <v>83</v>
      </c>
      <c r="D264" s="25" t="s">
        <v>313</v>
      </c>
    </row>
    <row r="266" spans="1:4" ht="15.75" thickBot="1" x14ac:dyDescent="0.3"/>
    <row r="267" spans="1:4" ht="15.75" x14ac:dyDescent="0.25">
      <c r="A267" s="120" t="s">
        <v>33</v>
      </c>
      <c r="B267" s="121"/>
      <c r="C267" s="121"/>
      <c r="D267" s="122"/>
    </row>
    <row r="268" spans="1:4" x14ac:dyDescent="0.25">
      <c r="A268" s="117" t="s">
        <v>315</v>
      </c>
      <c r="B268" s="118"/>
      <c r="C268" s="118"/>
      <c r="D268" s="119"/>
    </row>
    <row r="269" spans="1:4" x14ac:dyDescent="0.25">
      <c r="A269" s="110" t="s">
        <v>82</v>
      </c>
      <c r="B269" s="111"/>
      <c r="C269" s="111"/>
      <c r="D269" s="15">
        <v>2</v>
      </c>
    </row>
    <row r="270" spans="1:4" x14ac:dyDescent="0.25">
      <c r="A270" s="64"/>
      <c r="B270" s="65"/>
      <c r="C270" s="65"/>
      <c r="D270" s="66"/>
    </row>
    <row r="271" spans="1:4" x14ac:dyDescent="0.25">
      <c r="A271" s="26">
        <v>1</v>
      </c>
      <c r="B271" s="7">
        <f>A271*D269</f>
        <v>2</v>
      </c>
      <c r="C271" s="7" t="s">
        <v>84</v>
      </c>
      <c r="D271" s="20" t="s">
        <v>135</v>
      </c>
    </row>
    <row r="272" spans="1:4" x14ac:dyDescent="0.25">
      <c r="A272" s="26">
        <v>1</v>
      </c>
      <c r="B272" s="7">
        <f>A272*D269</f>
        <v>2</v>
      </c>
      <c r="C272" s="7" t="s">
        <v>68</v>
      </c>
      <c r="D272" s="20" t="s">
        <v>317</v>
      </c>
    </row>
    <row r="273" spans="1:4" x14ac:dyDescent="0.25">
      <c r="A273" s="26">
        <v>1</v>
      </c>
      <c r="B273" s="7">
        <f>A273*D269</f>
        <v>2</v>
      </c>
      <c r="C273" s="7" t="s">
        <v>316</v>
      </c>
      <c r="D273" s="20" t="s">
        <v>318</v>
      </c>
    </row>
    <row r="274" spans="1:4" x14ac:dyDescent="0.25">
      <c r="A274" s="26">
        <v>1</v>
      </c>
      <c r="B274" s="7">
        <f>A274*D269</f>
        <v>2</v>
      </c>
      <c r="C274" s="7" t="s">
        <v>68</v>
      </c>
      <c r="D274" s="20" t="s">
        <v>319</v>
      </c>
    </row>
    <row r="275" spans="1:4" x14ac:dyDescent="0.25">
      <c r="A275" s="27">
        <v>0.25</v>
      </c>
      <c r="B275" s="9">
        <f>A275*D269</f>
        <v>0.5</v>
      </c>
      <c r="C275" s="7" t="s">
        <v>67</v>
      </c>
      <c r="D275" s="20" t="s">
        <v>80</v>
      </c>
    </row>
    <row r="276" spans="1:4" x14ac:dyDescent="0.25">
      <c r="A276" s="27">
        <v>0.25</v>
      </c>
      <c r="B276" s="9">
        <f>A276*D269</f>
        <v>0.5</v>
      </c>
      <c r="C276" s="7" t="s">
        <v>71</v>
      </c>
      <c r="D276" s="20" t="s">
        <v>91</v>
      </c>
    </row>
    <row r="277" spans="1:4" x14ac:dyDescent="0.25">
      <c r="A277" s="27">
        <v>0.25</v>
      </c>
      <c r="B277" s="9">
        <f>A277*D269</f>
        <v>0.5</v>
      </c>
      <c r="C277" s="7" t="s">
        <v>71</v>
      </c>
      <c r="D277" s="20" t="s">
        <v>79</v>
      </c>
    </row>
    <row r="278" spans="1:4" x14ac:dyDescent="0.25">
      <c r="A278" s="26"/>
      <c r="B278" s="7"/>
      <c r="C278" s="7"/>
      <c r="D278" s="20" t="s">
        <v>111</v>
      </c>
    </row>
    <row r="279" spans="1:4" ht="15.75" thickBot="1" x14ac:dyDescent="0.3">
      <c r="A279" s="30">
        <v>1</v>
      </c>
      <c r="B279" s="29">
        <f>A279*D269</f>
        <v>2</v>
      </c>
      <c r="C279" s="29" t="s">
        <v>227</v>
      </c>
      <c r="D279" s="25" t="s">
        <v>230</v>
      </c>
    </row>
    <row r="281" spans="1:4" ht="15.75" thickBot="1" x14ac:dyDescent="0.3"/>
    <row r="282" spans="1:4" ht="15.75" x14ac:dyDescent="0.25">
      <c r="A282" s="120" t="s">
        <v>320</v>
      </c>
      <c r="B282" s="121"/>
      <c r="C282" s="121"/>
      <c r="D282" s="122"/>
    </row>
    <row r="283" spans="1:4" x14ac:dyDescent="0.25">
      <c r="A283" s="117" t="s">
        <v>295</v>
      </c>
      <c r="B283" s="118"/>
      <c r="C283" s="118"/>
      <c r="D283" s="119"/>
    </row>
    <row r="284" spans="1:4" x14ac:dyDescent="0.25">
      <c r="A284" s="110" t="s">
        <v>93</v>
      </c>
      <c r="B284" s="111"/>
      <c r="C284" s="111"/>
      <c r="D284" s="15">
        <v>2</v>
      </c>
    </row>
    <row r="285" spans="1:4" x14ac:dyDescent="0.25">
      <c r="A285" s="64"/>
      <c r="B285" s="65"/>
      <c r="C285" s="65"/>
      <c r="D285" s="66"/>
    </row>
    <row r="286" spans="1:4" x14ac:dyDescent="0.25">
      <c r="A286" s="26">
        <v>1</v>
      </c>
      <c r="B286" s="7">
        <f>A286*D284</f>
        <v>2</v>
      </c>
      <c r="C286" s="7" t="s">
        <v>68</v>
      </c>
      <c r="D286" s="20" t="s">
        <v>282</v>
      </c>
    </row>
    <row r="287" spans="1:4" x14ac:dyDescent="0.25">
      <c r="A287" s="26">
        <v>2</v>
      </c>
      <c r="B287" s="7">
        <f>A287*D284</f>
        <v>4</v>
      </c>
      <c r="C287" s="7" t="s">
        <v>276</v>
      </c>
      <c r="D287" s="20" t="s">
        <v>121</v>
      </c>
    </row>
    <row r="288" spans="1:4" x14ac:dyDescent="0.25">
      <c r="A288" s="26">
        <v>1</v>
      </c>
      <c r="B288" s="7">
        <f>A288*D284</f>
        <v>2</v>
      </c>
      <c r="C288" s="7" t="s">
        <v>68</v>
      </c>
      <c r="D288" s="20" t="s">
        <v>321</v>
      </c>
    </row>
    <row r="289" spans="1:4" x14ac:dyDescent="0.25">
      <c r="A289" s="26">
        <v>1</v>
      </c>
      <c r="B289" s="7">
        <f>A289*D284</f>
        <v>2</v>
      </c>
      <c r="C289" s="7" t="s">
        <v>84</v>
      </c>
      <c r="D289" s="20" t="s">
        <v>322</v>
      </c>
    </row>
    <row r="290" spans="1:4" x14ac:dyDescent="0.25">
      <c r="A290" s="26">
        <v>1</v>
      </c>
      <c r="B290" s="7">
        <f>A290*D284</f>
        <v>2</v>
      </c>
      <c r="C290" s="7" t="s">
        <v>84</v>
      </c>
      <c r="D290" s="20" t="s">
        <v>323</v>
      </c>
    </row>
    <row r="291" spans="1:4" x14ac:dyDescent="0.25">
      <c r="A291" s="26">
        <v>1</v>
      </c>
      <c r="B291" s="7">
        <f>A291*D284</f>
        <v>2</v>
      </c>
      <c r="C291" s="7" t="s">
        <v>69</v>
      </c>
      <c r="D291" s="20" t="s">
        <v>171</v>
      </c>
    </row>
    <row r="292" spans="1:4" x14ac:dyDescent="0.25">
      <c r="A292" s="26">
        <v>3</v>
      </c>
      <c r="B292" s="7">
        <f>A292*D284</f>
        <v>6</v>
      </c>
      <c r="C292" s="7" t="s">
        <v>70</v>
      </c>
      <c r="D292" s="20" t="s">
        <v>80</v>
      </c>
    </row>
    <row r="293" spans="1:4" x14ac:dyDescent="0.25">
      <c r="A293" s="26">
        <v>1</v>
      </c>
      <c r="B293" s="7">
        <f>A293*D284</f>
        <v>2</v>
      </c>
      <c r="C293" s="7" t="s">
        <v>71</v>
      </c>
      <c r="D293" s="20" t="s">
        <v>143</v>
      </c>
    </row>
    <row r="294" spans="1:4" x14ac:dyDescent="0.25">
      <c r="A294" s="26">
        <v>1</v>
      </c>
      <c r="B294" s="7">
        <f>A294*D284</f>
        <v>2</v>
      </c>
      <c r="C294" s="7" t="s">
        <v>71</v>
      </c>
      <c r="D294" s="20" t="s">
        <v>255</v>
      </c>
    </row>
    <row r="295" spans="1:4" x14ac:dyDescent="0.25">
      <c r="A295" s="27">
        <v>0.25</v>
      </c>
      <c r="B295" s="9">
        <f>A295*D284</f>
        <v>0.5</v>
      </c>
      <c r="C295" s="7" t="s">
        <v>71</v>
      </c>
      <c r="D295" s="20" t="s">
        <v>91</v>
      </c>
    </row>
    <row r="296" spans="1:4" ht="15.75" thickBot="1" x14ac:dyDescent="0.3">
      <c r="A296" s="32">
        <v>0.25</v>
      </c>
      <c r="B296" s="23">
        <f>A296*D284</f>
        <v>0.5</v>
      </c>
      <c r="C296" s="29" t="s">
        <v>71</v>
      </c>
      <c r="D296" s="25" t="s">
        <v>79</v>
      </c>
    </row>
    <row r="298" spans="1:4" ht="15.75" thickBot="1" x14ac:dyDescent="0.3"/>
    <row r="299" spans="1:4" x14ac:dyDescent="0.25">
      <c r="A299" s="142" t="s">
        <v>38</v>
      </c>
      <c r="B299" s="143"/>
      <c r="C299" s="143"/>
      <c r="D299" s="144"/>
    </row>
    <row r="300" spans="1:4" x14ac:dyDescent="0.25">
      <c r="A300" s="117" t="s">
        <v>324</v>
      </c>
      <c r="B300" s="118"/>
      <c r="C300" s="118"/>
      <c r="D300" s="119"/>
    </row>
    <row r="301" spans="1:4" x14ac:dyDescent="0.25">
      <c r="A301" s="110" t="s">
        <v>93</v>
      </c>
      <c r="B301" s="111"/>
      <c r="C301" s="111"/>
      <c r="D301" s="15">
        <v>2</v>
      </c>
    </row>
    <row r="302" spans="1:4" x14ac:dyDescent="0.25">
      <c r="A302" s="67"/>
      <c r="B302" s="68"/>
      <c r="C302" s="68"/>
      <c r="D302" s="69"/>
    </row>
    <row r="303" spans="1:4" x14ac:dyDescent="0.25">
      <c r="A303" s="26">
        <v>2</v>
      </c>
      <c r="B303" s="7">
        <f>D301*A303</f>
        <v>4</v>
      </c>
      <c r="C303" s="7" t="s">
        <v>67</v>
      </c>
      <c r="D303" s="20" t="s">
        <v>326</v>
      </c>
    </row>
    <row r="304" spans="1:4" x14ac:dyDescent="0.25">
      <c r="A304" s="26">
        <v>2</v>
      </c>
      <c r="B304" s="7">
        <f>D301*A304</f>
        <v>4</v>
      </c>
      <c r="C304" s="7" t="s">
        <v>325</v>
      </c>
      <c r="D304" s="20" t="s">
        <v>154</v>
      </c>
    </row>
    <row r="305" spans="1:4" x14ac:dyDescent="0.25">
      <c r="A305" s="26">
        <v>1</v>
      </c>
      <c r="B305" s="7">
        <f>D301*A305</f>
        <v>2</v>
      </c>
      <c r="C305" s="7" t="s">
        <v>94</v>
      </c>
      <c r="D305" s="20" t="s">
        <v>327</v>
      </c>
    </row>
    <row r="306" spans="1:4" x14ac:dyDescent="0.25">
      <c r="A306" s="26">
        <v>1</v>
      </c>
      <c r="B306" s="7">
        <f>D301*A306</f>
        <v>2</v>
      </c>
      <c r="C306" s="7" t="s">
        <v>67</v>
      </c>
      <c r="D306" s="20" t="s">
        <v>328</v>
      </c>
    </row>
    <row r="307" spans="1:4" x14ac:dyDescent="0.25">
      <c r="A307" s="26">
        <v>1</v>
      </c>
      <c r="B307" s="7">
        <f>D301*A307</f>
        <v>2</v>
      </c>
      <c r="C307" s="7" t="s">
        <v>67</v>
      </c>
      <c r="D307" s="20" t="s">
        <v>329</v>
      </c>
    </row>
    <row r="308" spans="1:4" x14ac:dyDescent="0.25">
      <c r="A308" s="26">
        <v>2</v>
      </c>
      <c r="B308" s="7">
        <f>D301*A308</f>
        <v>4</v>
      </c>
      <c r="C308" s="7" t="s">
        <v>71</v>
      </c>
      <c r="D308" s="20" t="s">
        <v>330</v>
      </c>
    </row>
    <row r="309" spans="1:4" x14ac:dyDescent="0.25">
      <c r="A309" s="27">
        <v>0.25</v>
      </c>
      <c r="B309" s="9">
        <f>D301*A309</f>
        <v>0.5</v>
      </c>
      <c r="C309" s="7" t="s">
        <v>71</v>
      </c>
      <c r="D309" s="20" t="s">
        <v>91</v>
      </c>
    </row>
    <row r="310" spans="1:4" x14ac:dyDescent="0.25">
      <c r="A310" s="27">
        <v>0.25</v>
      </c>
      <c r="B310" s="9">
        <f>D301*A310</f>
        <v>0.5</v>
      </c>
      <c r="C310" s="7" t="s">
        <v>71</v>
      </c>
      <c r="D310" s="20" t="s">
        <v>79</v>
      </c>
    </row>
    <row r="311" spans="1:4" ht="15.75" thickBot="1" x14ac:dyDescent="0.3">
      <c r="A311" s="32">
        <v>0.5</v>
      </c>
      <c r="B311" s="29">
        <f>D301*A311</f>
        <v>1</v>
      </c>
      <c r="C311" s="29" t="s">
        <v>67</v>
      </c>
      <c r="D311" s="25" t="s">
        <v>331</v>
      </c>
    </row>
    <row r="313" spans="1:4" ht="15.75" thickBot="1" x14ac:dyDescent="0.3"/>
    <row r="314" spans="1:4" x14ac:dyDescent="0.25">
      <c r="A314" s="142" t="s">
        <v>332</v>
      </c>
      <c r="B314" s="143"/>
      <c r="C314" s="143"/>
      <c r="D314" s="144"/>
    </row>
    <row r="315" spans="1:4" x14ac:dyDescent="0.25">
      <c r="A315" s="117" t="s">
        <v>333</v>
      </c>
      <c r="B315" s="118"/>
      <c r="C315" s="118"/>
      <c r="D315" s="119"/>
    </row>
    <row r="316" spans="1:4" x14ac:dyDescent="0.25">
      <c r="A316" s="110" t="s">
        <v>93</v>
      </c>
      <c r="B316" s="111"/>
      <c r="C316" s="111"/>
      <c r="D316" s="15">
        <v>2</v>
      </c>
    </row>
    <row r="317" spans="1:4" x14ac:dyDescent="0.25">
      <c r="A317" s="70"/>
      <c r="B317" s="71"/>
      <c r="C317" s="71"/>
      <c r="D317" s="72"/>
    </row>
    <row r="318" spans="1:4" x14ac:dyDescent="0.25">
      <c r="A318" s="27">
        <v>0.5</v>
      </c>
      <c r="B318" s="7">
        <f>D316*A318</f>
        <v>1</v>
      </c>
      <c r="C318" s="7" t="s">
        <v>84</v>
      </c>
      <c r="D318" s="20" t="s">
        <v>135</v>
      </c>
    </row>
    <row r="319" spans="1:4" x14ac:dyDescent="0.25">
      <c r="A319" s="26">
        <v>2</v>
      </c>
      <c r="B319" s="7">
        <f>D316*A319</f>
        <v>4</v>
      </c>
      <c r="C319" s="7" t="s">
        <v>119</v>
      </c>
      <c r="D319" s="20" t="s">
        <v>121</v>
      </c>
    </row>
    <row r="320" spans="1:4" x14ac:dyDescent="0.25">
      <c r="A320" s="26">
        <v>2</v>
      </c>
      <c r="B320" s="7">
        <f>D316*A320</f>
        <v>4</v>
      </c>
      <c r="C320" s="7" t="s">
        <v>83</v>
      </c>
      <c r="D320" s="20" t="s">
        <v>334</v>
      </c>
    </row>
    <row r="321" spans="1:4" x14ac:dyDescent="0.25">
      <c r="A321" s="26">
        <v>8</v>
      </c>
      <c r="B321" s="7">
        <f>D316*A321</f>
        <v>16</v>
      </c>
      <c r="C321" s="7" t="s">
        <v>209</v>
      </c>
      <c r="D321" s="20" t="s">
        <v>246</v>
      </c>
    </row>
    <row r="322" spans="1:4" x14ac:dyDescent="0.25">
      <c r="A322" s="26">
        <v>1</v>
      </c>
      <c r="B322" s="7">
        <f>D316*A322</f>
        <v>2</v>
      </c>
      <c r="C322" s="7" t="s">
        <v>83</v>
      </c>
      <c r="D322" s="20" t="s">
        <v>335</v>
      </c>
    </row>
    <row r="323" spans="1:4" ht="15.75" thickBot="1" x14ac:dyDescent="0.3">
      <c r="A323" s="32">
        <v>0.5</v>
      </c>
      <c r="B323" s="29">
        <f>D316*A323</f>
        <v>1</v>
      </c>
      <c r="C323" s="29" t="s">
        <v>71</v>
      </c>
      <c r="D323" s="25" t="s">
        <v>79</v>
      </c>
    </row>
    <row r="325" spans="1:4" ht="15.75" thickBot="1" x14ac:dyDescent="0.3"/>
    <row r="326" spans="1:4" x14ac:dyDescent="0.25">
      <c r="A326" s="145" t="s">
        <v>336</v>
      </c>
      <c r="B326" s="136"/>
      <c r="C326" s="136"/>
      <c r="D326" s="137"/>
    </row>
    <row r="327" spans="1:4" x14ac:dyDescent="0.25">
      <c r="A327" s="123" t="s">
        <v>337</v>
      </c>
      <c r="B327" s="124"/>
      <c r="C327" s="124"/>
      <c r="D327" s="125"/>
    </row>
    <row r="328" spans="1:4" x14ac:dyDescent="0.25">
      <c r="A328" s="110" t="s">
        <v>93</v>
      </c>
      <c r="B328" s="111"/>
      <c r="C328" s="111"/>
      <c r="D328" s="15">
        <v>2</v>
      </c>
    </row>
    <row r="329" spans="1:4" x14ac:dyDescent="0.25">
      <c r="A329" s="70"/>
      <c r="B329" s="71"/>
      <c r="C329" s="71"/>
      <c r="D329" s="72"/>
    </row>
    <row r="330" spans="1:4" x14ac:dyDescent="0.25">
      <c r="A330" s="26">
        <v>1</v>
      </c>
      <c r="B330" s="7">
        <f>D328*A330</f>
        <v>2</v>
      </c>
      <c r="C330" s="7" t="s">
        <v>84</v>
      </c>
      <c r="D330" s="20" t="s">
        <v>253</v>
      </c>
    </row>
    <row r="331" spans="1:4" x14ac:dyDescent="0.25">
      <c r="A331" s="26">
        <v>1</v>
      </c>
      <c r="B331" s="7">
        <f>D328*A331</f>
        <v>2</v>
      </c>
      <c r="C331" s="7" t="s">
        <v>68</v>
      </c>
      <c r="D331" s="20" t="s">
        <v>282</v>
      </c>
    </row>
    <row r="332" spans="1:4" x14ac:dyDescent="0.25">
      <c r="A332" s="26">
        <v>2</v>
      </c>
      <c r="B332" s="7">
        <f>D328*A332</f>
        <v>4</v>
      </c>
      <c r="C332" s="7" t="s">
        <v>94</v>
      </c>
      <c r="D332" s="20" t="s">
        <v>270</v>
      </c>
    </row>
    <row r="333" spans="1:4" x14ac:dyDescent="0.25">
      <c r="A333" s="26">
        <v>1</v>
      </c>
      <c r="B333" s="7">
        <f>D328*A333</f>
        <v>2</v>
      </c>
      <c r="C333" s="7" t="s">
        <v>94</v>
      </c>
      <c r="D333" s="20" t="s">
        <v>338</v>
      </c>
    </row>
    <row r="334" spans="1:4" x14ac:dyDescent="0.25">
      <c r="A334" s="26">
        <v>3</v>
      </c>
      <c r="B334" s="7">
        <f>D328*A334</f>
        <v>6</v>
      </c>
      <c r="C334" s="7" t="s">
        <v>70</v>
      </c>
      <c r="D334" s="20" t="s">
        <v>80</v>
      </c>
    </row>
    <row r="335" spans="1:4" x14ac:dyDescent="0.25">
      <c r="A335" s="26">
        <v>2</v>
      </c>
      <c r="B335" s="7">
        <f>D328*A335</f>
        <v>4</v>
      </c>
      <c r="C335" s="7" t="s">
        <v>70</v>
      </c>
      <c r="D335" s="20" t="s">
        <v>339</v>
      </c>
    </row>
    <row r="336" spans="1:4" x14ac:dyDescent="0.25">
      <c r="A336" s="26">
        <v>1</v>
      </c>
      <c r="B336" s="7">
        <f>D328*A336</f>
        <v>2</v>
      </c>
      <c r="C336" s="7" t="s">
        <v>71</v>
      </c>
      <c r="D336" s="20" t="s">
        <v>340</v>
      </c>
    </row>
    <row r="337" spans="1:4" x14ac:dyDescent="0.25">
      <c r="A337" s="27">
        <v>0.25</v>
      </c>
      <c r="B337" s="9">
        <f>D328*A337</f>
        <v>0.5</v>
      </c>
      <c r="C337" s="7" t="s">
        <v>71</v>
      </c>
      <c r="D337" s="20" t="s">
        <v>91</v>
      </c>
    </row>
    <row r="338" spans="1:4" ht="15.75" thickBot="1" x14ac:dyDescent="0.3">
      <c r="A338" s="32">
        <v>0.5</v>
      </c>
      <c r="B338" s="29">
        <f>D328*A338</f>
        <v>1</v>
      </c>
      <c r="C338" s="29" t="s">
        <v>71</v>
      </c>
      <c r="D338" s="25" t="s">
        <v>79</v>
      </c>
    </row>
    <row r="340" spans="1:4" ht="15.75" thickBot="1" x14ac:dyDescent="0.3"/>
    <row r="341" spans="1:4" x14ac:dyDescent="0.25">
      <c r="A341" s="142" t="s">
        <v>41</v>
      </c>
      <c r="B341" s="143"/>
      <c r="C341" s="143"/>
      <c r="D341" s="144"/>
    </row>
    <row r="342" spans="1:4" x14ac:dyDescent="0.25">
      <c r="A342" s="117" t="s">
        <v>341</v>
      </c>
      <c r="B342" s="118"/>
      <c r="C342" s="118"/>
      <c r="D342" s="119"/>
    </row>
    <row r="343" spans="1:4" x14ac:dyDescent="0.25">
      <c r="A343" s="110" t="s">
        <v>342</v>
      </c>
      <c r="B343" s="111"/>
      <c r="C343" s="111"/>
      <c r="D343" s="15">
        <v>2</v>
      </c>
    </row>
    <row r="344" spans="1:4" x14ac:dyDescent="0.25">
      <c r="A344" s="70"/>
      <c r="B344" s="71"/>
      <c r="C344" s="71"/>
      <c r="D344" s="72"/>
    </row>
    <row r="345" spans="1:4" x14ac:dyDescent="0.25">
      <c r="A345" s="26">
        <v>8</v>
      </c>
      <c r="B345" s="7">
        <f>D343*A345</f>
        <v>16</v>
      </c>
      <c r="C345" s="7" t="s">
        <v>275</v>
      </c>
      <c r="D345" s="20" t="s">
        <v>343</v>
      </c>
    </row>
    <row r="346" spans="1:4" x14ac:dyDescent="0.25">
      <c r="A346" s="26">
        <v>1</v>
      </c>
      <c r="B346" s="7">
        <f>D343*A346</f>
        <v>2</v>
      </c>
      <c r="C346" s="7" t="s">
        <v>68</v>
      </c>
      <c r="D346" s="20" t="s">
        <v>135</v>
      </c>
    </row>
    <row r="347" spans="1:4" x14ac:dyDescent="0.25">
      <c r="A347" s="26">
        <v>2</v>
      </c>
      <c r="B347" s="7">
        <f>D343*A347</f>
        <v>4</v>
      </c>
      <c r="C347" s="7" t="s">
        <v>276</v>
      </c>
      <c r="D347" s="20" t="s">
        <v>121</v>
      </c>
    </row>
    <row r="348" spans="1:4" x14ac:dyDescent="0.25">
      <c r="A348" s="26">
        <v>1</v>
      </c>
      <c r="B348" s="7">
        <f>D343*A348</f>
        <v>2</v>
      </c>
      <c r="C348" s="7" t="s">
        <v>69</v>
      </c>
      <c r="D348" s="20" t="s">
        <v>166</v>
      </c>
    </row>
    <row r="349" spans="1:4" x14ac:dyDescent="0.25">
      <c r="A349" s="26">
        <v>1</v>
      </c>
      <c r="B349" s="7">
        <f>D343*A349</f>
        <v>2</v>
      </c>
      <c r="C349" s="7" t="s">
        <v>83</v>
      </c>
      <c r="D349" s="20" t="s">
        <v>344</v>
      </c>
    </row>
    <row r="350" spans="1:4" x14ac:dyDescent="0.25">
      <c r="A350" s="26">
        <v>2</v>
      </c>
      <c r="B350" s="7">
        <f>D343*A350</f>
        <v>4</v>
      </c>
      <c r="C350" s="7" t="s">
        <v>70</v>
      </c>
      <c r="D350" s="20" t="s">
        <v>188</v>
      </c>
    </row>
    <row r="351" spans="1:4" x14ac:dyDescent="0.25">
      <c r="A351" s="26">
        <v>1</v>
      </c>
      <c r="B351" s="7">
        <f>D343*A351</f>
        <v>2</v>
      </c>
      <c r="C351" s="7" t="s">
        <v>71</v>
      </c>
      <c r="D351" s="20" t="s">
        <v>285</v>
      </c>
    </row>
    <row r="352" spans="1:4" x14ac:dyDescent="0.25">
      <c r="A352" s="26">
        <v>1</v>
      </c>
      <c r="B352" s="7">
        <f>D343*A352</f>
        <v>2</v>
      </c>
      <c r="C352" s="7" t="s">
        <v>71</v>
      </c>
      <c r="D352" s="20" t="s">
        <v>284</v>
      </c>
    </row>
    <row r="353" spans="1:4" x14ac:dyDescent="0.25">
      <c r="A353" s="27">
        <v>0.5</v>
      </c>
      <c r="B353" s="7">
        <f>D343*A353</f>
        <v>1</v>
      </c>
      <c r="C353" s="7" t="s">
        <v>71</v>
      </c>
      <c r="D353" s="20" t="s">
        <v>91</v>
      </c>
    </row>
    <row r="354" spans="1:4" x14ac:dyDescent="0.25">
      <c r="A354" s="27">
        <v>0.25</v>
      </c>
      <c r="B354" s="9">
        <f>D343*A354</f>
        <v>0.5</v>
      </c>
      <c r="C354" s="7" t="s">
        <v>71</v>
      </c>
      <c r="D354" s="20" t="s">
        <v>79</v>
      </c>
    </row>
    <row r="355" spans="1:4" x14ac:dyDescent="0.25">
      <c r="A355" s="26">
        <v>4</v>
      </c>
      <c r="B355" s="7">
        <f>D343*A355</f>
        <v>8</v>
      </c>
      <c r="C355" s="7" t="s">
        <v>71</v>
      </c>
      <c r="D355" s="20" t="s">
        <v>345</v>
      </c>
    </row>
    <row r="356" spans="1:4" x14ac:dyDescent="0.25">
      <c r="A356" s="26">
        <v>1</v>
      </c>
      <c r="B356" s="7">
        <f>D343*A356</f>
        <v>2</v>
      </c>
      <c r="C356" s="7" t="s">
        <v>70</v>
      </c>
      <c r="D356" s="20" t="s">
        <v>80</v>
      </c>
    </row>
    <row r="357" spans="1:4" x14ac:dyDescent="0.25">
      <c r="A357" s="26">
        <v>1</v>
      </c>
      <c r="B357" s="7">
        <f>D343*A357</f>
        <v>2</v>
      </c>
      <c r="C357" s="7" t="s">
        <v>94</v>
      </c>
      <c r="D357" s="20" t="s">
        <v>346</v>
      </c>
    </row>
    <row r="358" spans="1:4" ht="15.75" thickBot="1" x14ac:dyDescent="0.3">
      <c r="A358" s="30">
        <v>1</v>
      </c>
      <c r="B358" s="29">
        <f>D343*A358</f>
        <v>2</v>
      </c>
      <c r="C358" s="29" t="s">
        <v>94</v>
      </c>
      <c r="D358" s="25" t="s">
        <v>347</v>
      </c>
    </row>
    <row r="360" spans="1:4" ht="15.75" thickBot="1" x14ac:dyDescent="0.3"/>
    <row r="361" spans="1:4" x14ac:dyDescent="0.25">
      <c r="A361" s="142" t="s">
        <v>348</v>
      </c>
      <c r="B361" s="143"/>
      <c r="C361" s="143"/>
      <c r="D361" s="144"/>
    </row>
    <row r="362" spans="1:4" x14ac:dyDescent="0.25">
      <c r="A362" s="117" t="s">
        <v>349</v>
      </c>
      <c r="B362" s="118"/>
      <c r="C362" s="118"/>
      <c r="D362" s="119"/>
    </row>
    <row r="363" spans="1:4" x14ac:dyDescent="0.25">
      <c r="A363" s="110" t="s">
        <v>82</v>
      </c>
      <c r="B363" s="111"/>
      <c r="C363" s="111"/>
      <c r="D363" s="15">
        <v>2</v>
      </c>
    </row>
    <row r="364" spans="1:4" x14ac:dyDescent="0.25">
      <c r="A364" s="70"/>
      <c r="B364" s="71"/>
      <c r="C364" s="71"/>
      <c r="D364" s="72"/>
    </row>
    <row r="365" spans="1:4" x14ac:dyDescent="0.25">
      <c r="A365" s="26">
        <v>1</v>
      </c>
      <c r="B365" s="7">
        <f>D363*A365</f>
        <v>2</v>
      </c>
      <c r="C365" s="7" t="s">
        <v>68</v>
      </c>
      <c r="D365" s="20" t="s">
        <v>350</v>
      </c>
    </row>
    <row r="366" spans="1:4" x14ac:dyDescent="0.25">
      <c r="A366" s="26">
        <v>5</v>
      </c>
      <c r="B366" s="7">
        <f>D363*A366</f>
        <v>10</v>
      </c>
      <c r="C366" s="7" t="s">
        <v>275</v>
      </c>
      <c r="D366" s="20" t="s">
        <v>351</v>
      </c>
    </row>
    <row r="367" spans="1:4" x14ac:dyDescent="0.25">
      <c r="A367" s="26">
        <v>1</v>
      </c>
      <c r="B367" s="7">
        <f>D363*A367</f>
        <v>2</v>
      </c>
      <c r="C367" s="7" t="s">
        <v>227</v>
      </c>
      <c r="D367" s="20" t="s">
        <v>277</v>
      </c>
    </row>
    <row r="368" spans="1:4" x14ac:dyDescent="0.25">
      <c r="A368" s="27">
        <v>1.5</v>
      </c>
      <c r="B368" s="7">
        <f>D363*A368</f>
        <v>3</v>
      </c>
      <c r="C368" s="7" t="s">
        <v>67</v>
      </c>
      <c r="D368" s="20" t="s">
        <v>193</v>
      </c>
    </row>
    <row r="369" spans="1:4" x14ac:dyDescent="0.25">
      <c r="A369" s="27">
        <v>1.5</v>
      </c>
      <c r="B369" s="7">
        <f>D363*A369</f>
        <v>3</v>
      </c>
      <c r="C369" s="7" t="s">
        <v>70</v>
      </c>
      <c r="D369" s="20" t="s">
        <v>352</v>
      </c>
    </row>
    <row r="370" spans="1:4" x14ac:dyDescent="0.25">
      <c r="A370" s="26">
        <v>2</v>
      </c>
      <c r="B370" s="7">
        <f>D363*A370</f>
        <v>4</v>
      </c>
      <c r="C370" s="7" t="s">
        <v>70</v>
      </c>
      <c r="D370" s="20" t="s">
        <v>188</v>
      </c>
    </row>
    <row r="371" spans="1:4" x14ac:dyDescent="0.25">
      <c r="A371" s="27">
        <v>0.5</v>
      </c>
      <c r="B371" s="7">
        <f>D363*A371</f>
        <v>1</v>
      </c>
      <c r="C371" s="7" t="s">
        <v>71</v>
      </c>
      <c r="D371" s="20" t="s">
        <v>91</v>
      </c>
    </row>
    <row r="372" spans="1:4" x14ac:dyDescent="0.25">
      <c r="A372" s="27">
        <v>0.5</v>
      </c>
      <c r="B372" s="7">
        <f>D363*A372</f>
        <v>1</v>
      </c>
      <c r="C372" s="7" t="s">
        <v>71</v>
      </c>
      <c r="D372" s="20" t="s">
        <v>79</v>
      </c>
    </row>
    <row r="373" spans="1:4" ht="15.75" thickBot="1" x14ac:dyDescent="0.3">
      <c r="A373" s="30">
        <v>4</v>
      </c>
      <c r="B373" s="29">
        <f>D363*A373</f>
        <v>8</v>
      </c>
      <c r="C373" s="29" t="s">
        <v>70</v>
      </c>
      <c r="D373" s="25" t="s">
        <v>353</v>
      </c>
    </row>
    <row r="375" spans="1:4" ht="15.75" thickBot="1" x14ac:dyDescent="0.3"/>
    <row r="376" spans="1:4" x14ac:dyDescent="0.25">
      <c r="A376" s="142" t="s">
        <v>44</v>
      </c>
      <c r="B376" s="143"/>
      <c r="C376" s="143"/>
      <c r="D376" s="144"/>
    </row>
    <row r="377" spans="1:4" x14ac:dyDescent="0.25">
      <c r="A377" s="117" t="s">
        <v>266</v>
      </c>
      <c r="B377" s="118"/>
      <c r="C377" s="118"/>
      <c r="D377" s="119"/>
    </row>
    <row r="378" spans="1:4" x14ac:dyDescent="0.25">
      <c r="A378" s="110" t="s">
        <v>82</v>
      </c>
      <c r="B378" s="111"/>
      <c r="C378" s="111"/>
      <c r="D378" s="15">
        <v>2</v>
      </c>
    </row>
    <row r="379" spans="1:4" x14ac:dyDescent="0.25">
      <c r="A379" s="70"/>
      <c r="B379" s="71"/>
      <c r="C379" s="71"/>
      <c r="D379" s="72"/>
    </row>
    <row r="380" spans="1:4" x14ac:dyDescent="0.25">
      <c r="A380" s="73" t="s">
        <v>355</v>
      </c>
      <c r="B380" s="7"/>
      <c r="C380" s="7"/>
      <c r="D380" s="20"/>
    </row>
    <row r="381" spans="1:4" x14ac:dyDescent="0.25">
      <c r="A381" s="26">
        <v>4</v>
      </c>
      <c r="B381" s="7">
        <f>D378*A381</f>
        <v>8</v>
      </c>
      <c r="C381" s="7" t="s">
        <v>84</v>
      </c>
      <c r="D381" s="20" t="s">
        <v>356</v>
      </c>
    </row>
    <row r="382" spans="1:4" x14ac:dyDescent="0.25">
      <c r="A382" s="27">
        <v>0.25</v>
      </c>
      <c r="B382" s="7">
        <f>D3778*A382</f>
        <v>0</v>
      </c>
      <c r="C382" s="7" t="s">
        <v>67</v>
      </c>
      <c r="D382" s="20" t="s">
        <v>193</v>
      </c>
    </row>
    <row r="383" spans="1:4" x14ac:dyDescent="0.25">
      <c r="A383" s="27">
        <v>1.5</v>
      </c>
      <c r="B383" s="7">
        <f>D378*A383</f>
        <v>3</v>
      </c>
      <c r="C383" s="7" t="s">
        <v>71</v>
      </c>
      <c r="D383" s="20" t="s">
        <v>352</v>
      </c>
    </row>
    <row r="384" spans="1:4" x14ac:dyDescent="0.25">
      <c r="A384" s="27">
        <v>0.5</v>
      </c>
      <c r="B384" s="7">
        <f>D378*A384</f>
        <v>1</v>
      </c>
      <c r="C384" s="7" t="s">
        <v>71</v>
      </c>
      <c r="D384" s="20" t="s">
        <v>91</v>
      </c>
    </row>
    <row r="385" spans="1:4" x14ac:dyDescent="0.25">
      <c r="A385" s="27">
        <v>0.125</v>
      </c>
      <c r="B385" s="9">
        <f>D378*A385</f>
        <v>0.25</v>
      </c>
      <c r="C385" s="7" t="s">
        <v>71</v>
      </c>
      <c r="D385" s="20" t="s">
        <v>79</v>
      </c>
    </row>
    <row r="386" spans="1:4" x14ac:dyDescent="0.25">
      <c r="A386" s="26"/>
      <c r="B386" s="7"/>
      <c r="C386" s="7"/>
      <c r="D386" s="20"/>
    </row>
    <row r="387" spans="1:4" x14ac:dyDescent="0.25">
      <c r="A387" s="73" t="s">
        <v>354</v>
      </c>
      <c r="B387" s="7"/>
      <c r="C387" s="7"/>
      <c r="D387" s="20"/>
    </row>
    <row r="388" spans="1:4" x14ac:dyDescent="0.25">
      <c r="A388" s="26">
        <v>8</v>
      </c>
      <c r="B388" s="7">
        <f>D378*A388</f>
        <v>16</v>
      </c>
      <c r="C388" s="7" t="s">
        <v>275</v>
      </c>
      <c r="D388" s="20" t="s">
        <v>318</v>
      </c>
    </row>
    <row r="389" spans="1:4" x14ac:dyDescent="0.25">
      <c r="A389" s="26">
        <v>1</v>
      </c>
      <c r="B389" s="7">
        <f>D378*A389</f>
        <v>2</v>
      </c>
      <c r="C389" s="7" t="s">
        <v>68</v>
      </c>
      <c r="D389" s="20" t="s">
        <v>135</v>
      </c>
    </row>
    <row r="390" spans="1:4" x14ac:dyDescent="0.25">
      <c r="A390" s="26">
        <v>3</v>
      </c>
      <c r="B390" s="7">
        <f>D378*A390</f>
        <v>6</v>
      </c>
      <c r="C390" s="7" t="s">
        <v>276</v>
      </c>
      <c r="D390" s="20" t="s">
        <v>121</v>
      </c>
    </row>
    <row r="391" spans="1:4" x14ac:dyDescent="0.25">
      <c r="A391" s="27">
        <v>1.5</v>
      </c>
      <c r="B391" s="7">
        <f>D378*A391</f>
        <v>3</v>
      </c>
      <c r="C391" s="7" t="s">
        <v>83</v>
      </c>
      <c r="D391" s="20" t="s">
        <v>279</v>
      </c>
    </row>
    <row r="392" spans="1:4" x14ac:dyDescent="0.25">
      <c r="A392" s="26">
        <v>1</v>
      </c>
      <c r="B392" s="7">
        <f>D378*A392</f>
        <v>2</v>
      </c>
      <c r="C392" s="7" t="s">
        <v>71</v>
      </c>
      <c r="D392" s="20" t="s">
        <v>280</v>
      </c>
    </row>
    <row r="393" spans="1:4" x14ac:dyDescent="0.25">
      <c r="A393" s="27">
        <v>0.25</v>
      </c>
      <c r="B393" s="9">
        <f>D378*A393</f>
        <v>0.5</v>
      </c>
      <c r="C393" s="7" t="s">
        <v>67</v>
      </c>
      <c r="D393" s="20" t="s">
        <v>188</v>
      </c>
    </row>
    <row r="394" spans="1:4" x14ac:dyDescent="0.25">
      <c r="A394" s="26">
        <v>1</v>
      </c>
      <c r="B394" s="7">
        <f>D378*A394</f>
        <v>2</v>
      </c>
      <c r="C394" s="7" t="s">
        <v>94</v>
      </c>
      <c r="D394" s="20" t="s">
        <v>357</v>
      </c>
    </row>
    <row r="395" spans="1:4" x14ac:dyDescent="0.25">
      <c r="A395" s="26">
        <v>3</v>
      </c>
      <c r="B395" s="7">
        <f>D378*A395</f>
        <v>6</v>
      </c>
      <c r="C395" s="7" t="s">
        <v>70</v>
      </c>
      <c r="D395" s="20" t="s">
        <v>358</v>
      </c>
    </row>
    <row r="396" spans="1:4" x14ac:dyDescent="0.25">
      <c r="A396" s="26">
        <v>1</v>
      </c>
      <c r="B396" s="7">
        <f>D378*A396</f>
        <v>2</v>
      </c>
      <c r="C396" s="7" t="s">
        <v>67</v>
      </c>
      <c r="D396" s="20" t="s">
        <v>359</v>
      </c>
    </row>
    <row r="397" spans="1:4" x14ac:dyDescent="0.25">
      <c r="A397" s="27">
        <v>0.25</v>
      </c>
      <c r="B397" s="9">
        <f>D378*A397</f>
        <v>0.5</v>
      </c>
      <c r="C397" s="7" t="s">
        <v>71</v>
      </c>
      <c r="D397" s="20" t="s">
        <v>91</v>
      </c>
    </row>
    <row r="398" spans="1:4" x14ac:dyDescent="0.25">
      <c r="A398" s="27">
        <v>0.25</v>
      </c>
      <c r="B398" s="9">
        <f>D378*A398</f>
        <v>0.5</v>
      </c>
      <c r="C398" s="7" t="s">
        <v>71</v>
      </c>
      <c r="D398" s="20" t="s">
        <v>79</v>
      </c>
    </row>
    <row r="399" spans="1:4" ht="15.75" thickBot="1" x14ac:dyDescent="0.3">
      <c r="A399" s="30"/>
      <c r="B399" s="29"/>
      <c r="C399" s="29"/>
      <c r="D399" s="25" t="s">
        <v>360</v>
      </c>
    </row>
    <row r="401" spans="1:4" ht="15.75" thickBot="1" x14ac:dyDescent="0.3"/>
    <row r="402" spans="1:4" x14ac:dyDescent="0.25">
      <c r="A402" s="142" t="s">
        <v>46</v>
      </c>
      <c r="B402" s="143"/>
      <c r="C402" s="143"/>
      <c r="D402" s="144"/>
    </row>
    <row r="403" spans="1:4" x14ac:dyDescent="0.25">
      <c r="A403" s="117" t="s">
        <v>174</v>
      </c>
      <c r="B403" s="118"/>
      <c r="C403" s="118"/>
      <c r="D403" s="119"/>
    </row>
    <row r="404" spans="1:4" x14ac:dyDescent="0.25">
      <c r="A404" s="110" t="s">
        <v>82</v>
      </c>
      <c r="B404" s="111"/>
      <c r="C404" s="111"/>
      <c r="D404" s="15">
        <v>2</v>
      </c>
    </row>
    <row r="405" spans="1:4" x14ac:dyDescent="0.25">
      <c r="A405" s="70"/>
      <c r="B405" s="71"/>
      <c r="C405" s="71"/>
      <c r="D405" s="72"/>
    </row>
    <row r="406" spans="1:4" x14ac:dyDescent="0.25">
      <c r="A406" s="26">
        <v>1</v>
      </c>
      <c r="B406" s="7">
        <f>D404*A406</f>
        <v>2</v>
      </c>
      <c r="C406" s="7" t="s">
        <v>69</v>
      </c>
      <c r="D406" s="20" t="s">
        <v>135</v>
      </c>
    </row>
    <row r="407" spans="1:4" x14ac:dyDescent="0.25">
      <c r="A407" s="26">
        <v>1</v>
      </c>
      <c r="B407" s="7">
        <f>D404*A407</f>
        <v>2</v>
      </c>
      <c r="C407" s="7" t="s">
        <v>361</v>
      </c>
      <c r="D407" s="20" t="s">
        <v>363</v>
      </c>
    </row>
    <row r="408" spans="1:4" x14ac:dyDescent="0.25">
      <c r="A408" s="26">
        <v>1</v>
      </c>
      <c r="B408" s="7">
        <f>D404*A408</f>
        <v>2</v>
      </c>
      <c r="C408" s="7" t="s">
        <v>361</v>
      </c>
      <c r="D408" s="20" t="s">
        <v>268</v>
      </c>
    </row>
    <row r="409" spans="1:4" x14ac:dyDescent="0.25">
      <c r="A409" s="26">
        <v>8</v>
      </c>
      <c r="B409" s="7">
        <f>D404*A409</f>
        <v>16</v>
      </c>
      <c r="C409" s="7" t="s">
        <v>275</v>
      </c>
      <c r="D409" s="20" t="s">
        <v>364</v>
      </c>
    </row>
    <row r="410" spans="1:4" x14ac:dyDescent="0.25">
      <c r="A410" s="26">
        <v>2</v>
      </c>
      <c r="B410" s="7">
        <f>D404*A410</f>
        <v>4</v>
      </c>
      <c r="C410" s="7" t="s">
        <v>361</v>
      </c>
      <c r="D410" s="20" t="s">
        <v>155</v>
      </c>
    </row>
    <row r="411" spans="1:4" x14ac:dyDescent="0.25">
      <c r="A411" s="26">
        <v>1</v>
      </c>
      <c r="B411" s="7">
        <f>D404*A411</f>
        <v>2</v>
      </c>
      <c r="C411" s="7" t="s">
        <v>362</v>
      </c>
      <c r="D411" s="20" t="s">
        <v>365</v>
      </c>
    </row>
    <row r="412" spans="1:4" x14ac:dyDescent="0.25">
      <c r="A412" s="26">
        <v>1</v>
      </c>
      <c r="B412" s="7">
        <f>D404*A412</f>
        <v>2</v>
      </c>
      <c r="C412" s="7" t="s">
        <v>70</v>
      </c>
      <c r="D412" s="20" t="s">
        <v>80</v>
      </c>
    </row>
    <row r="413" spans="1:4" x14ac:dyDescent="0.25">
      <c r="A413" s="26">
        <v>1</v>
      </c>
      <c r="B413" s="7">
        <f>D404*A413</f>
        <v>2</v>
      </c>
      <c r="C413" s="7"/>
      <c r="D413" s="20" t="s">
        <v>366</v>
      </c>
    </row>
    <row r="414" spans="1:4" x14ac:dyDescent="0.25">
      <c r="A414" s="26"/>
      <c r="B414" s="7"/>
      <c r="C414" s="7"/>
      <c r="D414" s="20" t="s">
        <v>111</v>
      </c>
    </row>
    <row r="415" spans="1:4" x14ac:dyDescent="0.25">
      <c r="A415" s="27">
        <v>0.25</v>
      </c>
      <c r="B415" s="9">
        <f>D404*A415</f>
        <v>0.5</v>
      </c>
      <c r="C415" s="7" t="s">
        <v>71</v>
      </c>
      <c r="D415" s="20" t="s">
        <v>143</v>
      </c>
    </row>
    <row r="416" spans="1:4" x14ac:dyDescent="0.25">
      <c r="A416" s="27">
        <v>0.25</v>
      </c>
      <c r="B416" s="9">
        <f>D404*A416</f>
        <v>0.5</v>
      </c>
      <c r="C416" s="7" t="s">
        <v>71</v>
      </c>
      <c r="D416" s="20" t="s">
        <v>255</v>
      </c>
    </row>
    <row r="417" spans="1:4" ht="15.75" thickBot="1" x14ac:dyDescent="0.3">
      <c r="A417" s="30">
        <v>1</v>
      </c>
      <c r="B417" s="29">
        <f>D404*A417</f>
        <v>2</v>
      </c>
      <c r="C417" s="29" t="s">
        <v>94</v>
      </c>
      <c r="D417" s="25" t="s">
        <v>347</v>
      </c>
    </row>
    <row r="419" spans="1:4" ht="15.75" thickBot="1" x14ac:dyDescent="0.3"/>
    <row r="420" spans="1:4" x14ac:dyDescent="0.25">
      <c r="A420" s="142" t="s">
        <v>48</v>
      </c>
      <c r="B420" s="143"/>
      <c r="C420" s="143"/>
      <c r="D420" s="144"/>
    </row>
    <row r="421" spans="1:4" x14ac:dyDescent="0.25">
      <c r="A421" s="117" t="s">
        <v>367</v>
      </c>
      <c r="B421" s="118"/>
      <c r="C421" s="118"/>
      <c r="D421" s="119"/>
    </row>
    <row r="422" spans="1:4" x14ac:dyDescent="0.25">
      <c r="A422" s="110" t="s">
        <v>82</v>
      </c>
      <c r="B422" s="111"/>
      <c r="C422" s="111"/>
      <c r="D422" s="15">
        <v>2</v>
      </c>
    </row>
    <row r="423" spans="1:4" x14ac:dyDescent="0.25">
      <c r="A423" s="70"/>
      <c r="B423" s="71"/>
      <c r="C423" s="71"/>
      <c r="D423" s="72"/>
    </row>
    <row r="424" spans="1:4" x14ac:dyDescent="0.25">
      <c r="A424" s="26">
        <v>2</v>
      </c>
      <c r="B424" s="7">
        <f>D422*A424</f>
        <v>4</v>
      </c>
      <c r="C424" s="7" t="s">
        <v>69</v>
      </c>
      <c r="D424" s="20" t="s">
        <v>368</v>
      </c>
    </row>
    <row r="425" spans="1:4" x14ac:dyDescent="0.25">
      <c r="A425" s="26">
        <v>1</v>
      </c>
      <c r="B425" s="7">
        <f>D422*A425</f>
        <v>2</v>
      </c>
      <c r="C425" s="7"/>
      <c r="D425" s="20" t="s">
        <v>75</v>
      </c>
    </row>
    <row r="426" spans="1:4" x14ac:dyDescent="0.25">
      <c r="A426" s="26">
        <v>2</v>
      </c>
      <c r="B426" s="7">
        <f>D422*A426</f>
        <v>4</v>
      </c>
      <c r="C426" s="7"/>
      <c r="D426" s="20" t="s">
        <v>154</v>
      </c>
    </row>
    <row r="427" spans="1:4" x14ac:dyDescent="0.25">
      <c r="A427" s="26">
        <v>1</v>
      </c>
      <c r="B427" s="7">
        <f>D422*A427</f>
        <v>2</v>
      </c>
      <c r="C427" s="7" t="s">
        <v>94</v>
      </c>
      <c r="D427" s="20" t="s">
        <v>369</v>
      </c>
    </row>
    <row r="428" spans="1:4" x14ac:dyDescent="0.25">
      <c r="A428" s="26">
        <v>1</v>
      </c>
      <c r="B428" s="7">
        <f>D422*A428</f>
        <v>2</v>
      </c>
      <c r="C428" s="7" t="s">
        <v>94</v>
      </c>
      <c r="D428" s="20" t="s">
        <v>370</v>
      </c>
    </row>
    <row r="429" spans="1:4" x14ac:dyDescent="0.25">
      <c r="A429" s="26">
        <v>1</v>
      </c>
      <c r="B429" s="7">
        <f>D422*A429</f>
        <v>2</v>
      </c>
      <c r="C429" s="7" t="s">
        <v>70</v>
      </c>
      <c r="D429" s="20" t="s">
        <v>80</v>
      </c>
    </row>
    <row r="430" spans="1:4" x14ac:dyDescent="0.25">
      <c r="A430" s="26">
        <v>1</v>
      </c>
      <c r="B430" s="7">
        <f>D422*A430</f>
        <v>2</v>
      </c>
      <c r="C430" s="7" t="s">
        <v>70</v>
      </c>
      <c r="D430" s="20" t="s">
        <v>371</v>
      </c>
    </row>
    <row r="431" spans="1:4" x14ac:dyDescent="0.25">
      <c r="A431" s="27">
        <v>0.5</v>
      </c>
      <c r="B431" s="7">
        <f>D422*A431</f>
        <v>1</v>
      </c>
      <c r="C431" s="7" t="s">
        <v>71</v>
      </c>
      <c r="D431" s="20" t="s">
        <v>91</v>
      </c>
    </row>
    <row r="432" spans="1:4" ht="15.75" thickBot="1" x14ac:dyDescent="0.3">
      <c r="A432" s="32">
        <v>0.25</v>
      </c>
      <c r="B432" s="23">
        <f>D422*A432</f>
        <v>0.5</v>
      </c>
      <c r="C432" s="29" t="s">
        <v>71</v>
      </c>
      <c r="D432" s="25" t="s">
        <v>79</v>
      </c>
    </row>
    <row r="434" spans="1:4" ht="15.75" thickBot="1" x14ac:dyDescent="0.3"/>
    <row r="435" spans="1:4" x14ac:dyDescent="0.25">
      <c r="A435" s="142" t="s">
        <v>49</v>
      </c>
      <c r="B435" s="143"/>
      <c r="C435" s="143"/>
      <c r="D435" s="144"/>
    </row>
    <row r="436" spans="1:4" x14ac:dyDescent="0.25">
      <c r="A436" s="117" t="s">
        <v>372</v>
      </c>
      <c r="B436" s="118"/>
      <c r="C436" s="118"/>
      <c r="D436" s="119"/>
    </row>
    <row r="437" spans="1:4" x14ac:dyDescent="0.25">
      <c r="A437" s="110" t="s">
        <v>82</v>
      </c>
      <c r="B437" s="111"/>
      <c r="C437" s="111"/>
      <c r="D437" s="15">
        <v>2</v>
      </c>
    </row>
    <row r="438" spans="1:4" x14ac:dyDescent="0.25">
      <c r="A438" s="70"/>
      <c r="B438" s="71"/>
      <c r="C438" s="71"/>
      <c r="D438" s="72"/>
    </row>
    <row r="439" spans="1:4" x14ac:dyDescent="0.25">
      <c r="A439" s="26">
        <v>1</v>
      </c>
      <c r="B439" s="7">
        <f>D437*A439</f>
        <v>2</v>
      </c>
      <c r="C439" s="7" t="s">
        <v>69</v>
      </c>
      <c r="D439" s="20" t="s">
        <v>373</v>
      </c>
    </row>
    <row r="440" spans="1:4" x14ac:dyDescent="0.25">
      <c r="A440" s="26">
        <v>1</v>
      </c>
      <c r="B440" s="7">
        <f>D437*A440</f>
        <v>2</v>
      </c>
      <c r="C440" s="7" t="s">
        <v>69</v>
      </c>
      <c r="D440" s="20" t="s">
        <v>171</v>
      </c>
    </row>
    <row r="441" spans="1:4" x14ac:dyDescent="0.25">
      <c r="A441" s="27">
        <v>0.5</v>
      </c>
      <c r="B441" s="10">
        <f>D437*A441</f>
        <v>1</v>
      </c>
      <c r="C441" s="7" t="s">
        <v>84</v>
      </c>
      <c r="D441" s="20" t="s">
        <v>75</v>
      </c>
    </row>
    <row r="442" spans="1:4" x14ac:dyDescent="0.25">
      <c r="A442" s="26">
        <v>2</v>
      </c>
      <c r="B442" s="7">
        <f>D437*A442</f>
        <v>4</v>
      </c>
      <c r="C442" s="7" t="s">
        <v>94</v>
      </c>
      <c r="D442" s="20" t="s">
        <v>374</v>
      </c>
    </row>
    <row r="443" spans="1:4" x14ac:dyDescent="0.25">
      <c r="A443" s="26">
        <v>2</v>
      </c>
      <c r="B443" s="7">
        <f>D437*A443</f>
        <v>4</v>
      </c>
      <c r="C443" s="7" t="s">
        <v>275</v>
      </c>
      <c r="D443" s="20" t="s">
        <v>375</v>
      </c>
    </row>
    <row r="444" spans="1:4" x14ac:dyDescent="0.25">
      <c r="A444" s="27">
        <v>0.25</v>
      </c>
      <c r="B444" s="9">
        <f>D437*A444</f>
        <v>0.5</v>
      </c>
      <c r="C444" s="7" t="s">
        <v>67</v>
      </c>
      <c r="D444" s="20" t="s">
        <v>376</v>
      </c>
    </row>
    <row r="445" spans="1:4" x14ac:dyDescent="0.25">
      <c r="A445" s="27">
        <v>0.25</v>
      </c>
      <c r="B445" s="9">
        <f>D437*A445</f>
        <v>0.5</v>
      </c>
      <c r="C445" s="7" t="s">
        <v>71</v>
      </c>
      <c r="D445" s="20" t="s">
        <v>79</v>
      </c>
    </row>
    <row r="446" spans="1:4" ht="15.75" thickBot="1" x14ac:dyDescent="0.3">
      <c r="A446" s="30">
        <v>4</v>
      </c>
      <c r="B446" s="29">
        <f>D437*A446</f>
        <v>8</v>
      </c>
      <c r="C446" s="29" t="s">
        <v>267</v>
      </c>
      <c r="D446" s="25" t="s">
        <v>377</v>
      </c>
    </row>
    <row r="448" spans="1:4" ht="15.75" thickBot="1" x14ac:dyDescent="0.3"/>
    <row r="449" spans="1:4" x14ac:dyDescent="0.25">
      <c r="A449" s="142" t="s">
        <v>378</v>
      </c>
      <c r="B449" s="143"/>
      <c r="C449" s="143"/>
      <c r="D449" s="144"/>
    </row>
    <row r="450" spans="1:4" x14ac:dyDescent="0.25">
      <c r="A450" s="117" t="s">
        <v>249</v>
      </c>
      <c r="B450" s="118"/>
      <c r="C450" s="118"/>
      <c r="D450" s="119"/>
    </row>
    <row r="451" spans="1:4" x14ac:dyDescent="0.25">
      <c r="A451" s="110" t="s">
        <v>82</v>
      </c>
      <c r="B451" s="111"/>
      <c r="C451" s="111"/>
      <c r="D451" s="15">
        <v>2</v>
      </c>
    </row>
    <row r="452" spans="1:4" x14ac:dyDescent="0.25">
      <c r="A452" s="70"/>
      <c r="B452" s="71"/>
      <c r="C452" s="71"/>
      <c r="D452" s="72"/>
    </row>
    <row r="453" spans="1:4" x14ac:dyDescent="0.25">
      <c r="A453" s="26">
        <v>1</v>
      </c>
      <c r="B453" s="7">
        <f>D451*A453</f>
        <v>2</v>
      </c>
      <c r="C453" s="7" t="s">
        <v>84</v>
      </c>
      <c r="D453" s="20" t="s">
        <v>135</v>
      </c>
    </row>
    <row r="454" spans="1:4" x14ac:dyDescent="0.25">
      <c r="A454" s="26">
        <v>2</v>
      </c>
      <c r="B454" s="7">
        <f>D451*A454</f>
        <v>4</v>
      </c>
      <c r="C454" s="7" t="s">
        <v>84</v>
      </c>
      <c r="D454" s="20" t="s">
        <v>200</v>
      </c>
    </row>
    <row r="455" spans="1:4" x14ac:dyDescent="0.25">
      <c r="A455" s="26">
        <v>3</v>
      </c>
      <c r="B455" s="7">
        <f>D451*A455</f>
        <v>6</v>
      </c>
      <c r="C455" s="7" t="s">
        <v>276</v>
      </c>
      <c r="D455" s="20" t="s">
        <v>121</v>
      </c>
    </row>
    <row r="456" spans="1:4" x14ac:dyDescent="0.25">
      <c r="A456" s="26">
        <v>1</v>
      </c>
      <c r="B456" s="7">
        <f>D451*A456</f>
        <v>2</v>
      </c>
      <c r="C456" s="7" t="s">
        <v>69</v>
      </c>
      <c r="D456" s="20" t="s">
        <v>363</v>
      </c>
    </row>
    <row r="457" spans="1:4" x14ac:dyDescent="0.25">
      <c r="A457" s="26">
        <v>1</v>
      </c>
      <c r="B457" s="7">
        <f>D451*A457</f>
        <v>2</v>
      </c>
      <c r="C457" s="7" t="s">
        <v>94</v>
      </c>
      <c r="D457" s="20" t="s">
        <v>379</v>
      </c>
    </row>
    <row r="458" spans="1:4" x14ac:dyDescent="0.25">
      <c r="A458" s="26">
        <v>1</v>
      </c>
      <c r="B458" s="7">
        <f>+D451*A458</f>
        <v>2</v>
      </c>
      <c r="C458" s="7" t="s">
        <v>70</v>
      </c>
      <c r="D458" s="20" t="s">
        <v>80</v>
      </c>
    </row>
    <row r="459" spans="1:4" x14ac:dyDescent="0.25">
      <c r="A459" s="26">
        <v>1</v>
      </c>
      <c r="B459" s="7">
        <f>D451*A459</f>
        <v>2</v>
      </c>
      <c r="C459" s="7" t="s">
        <v>83</v>
      </c>
      <c r="D459" s="20" t="s">
        <v>254</v>
      </c>
    </row>
    <row r="460" spans="1:4" x14ac:dyDescent="0.25">
      <c r="A460" s="26">
        <v>2</v>
      </c>
      <c r="B460" s="7">
        <f>D451*A460</f>
        <v>4</v>
      </c>
      <c r="C460" s="7" t="s">
        <v>94</v>
      </c>
      <c r="D460" s="20" t="s">
        <v>380</v>
      </c>
    </row>
    <row r="461" spans="1:4" x14ac:dyDescent="0.25">
      <c r="A461" s="26">
        <v>1</v>
      </c>
      <c r="B461" s="7">
        <f>D451*A461</f>
        <v>2</v>
      </c>
      <c r="C461" s="7" t="s">
        <v>67</v>
      </c>
      <c r="D461" s="20" t="s">
        <v>246</v>
      </c>
    </row>
    <row r="462" spans="1:4" x14ac:dyDescent="0.25">
      <c r="A462" s="26">
        <v>3</v>
      </c>
      <c r="B462" s="7">
        <f>D451*A462</f>
        <v>6</v>
      </c>
      <c r="C462" s="7" t="s">
        <v>70</v>
      </c>
      <c r="D462" s="20" t="s">
        <v>259</v>
      </c>
    </row>
    <row r="463" spans="1:4" x14ac:dyDescent="0.25">
      <c r="A463" s="26">
        <v>1</v>
      </c>
      <c r="B463" s="7">
        <f>D451*A463</f>
        <v>2</v>
      </c>
      <c r="C463" s="7" t="s">
        <v>70</v>
      </c>
      <c r="D463" s="20" t="s">
        <v>185</v>
      </c>
    </row>
    <row r="464" spans="1:4" ht="15.75" thickBot="1" x14ac:dyDescent="0.3">
      <c r="A464" s="32">
        <v>0.75</v>
      </c>
      <c r="B464" s="23">
        <f>D451*A464</f>
        <v>1.5</v>
      </c>
      <c r="C464" s="29" t="s">
        <v>71</v>
      </c>
      <c r="D464" s="25" t="s">
        <v>91</v>
      </c>
    </row>
    <row r="466" spans="1:4" ht="15.75" thickBot="1" x14ac:dyDescent="0.3"/>
    <row r="467" spans="1:4" x14ac:dyDescent="0.25">
      <c r="A467" s="142" t="s">
        <v>51</v>
      </c>
      <c r="B467" s="143"/>
      <c r="C467" s="143"/>
      <c r="D467" s="144"/>
    </row>
    <row r="468" spans="1:4" x14ac:dyDescent="0.25">
      <c r="A468" s="117" t="s">
        <v>381</v>
      </c>
      <c r="B468" s="118"/>
      <c r="C468" s="118"/>
      <c r="D468" s="119"/>
    </row>
    <row r="469" spans="1:4" x14ac:dyDescent="0.25">
      <c r="A469" s="110" t="s">
        <v>93</v>
      </c>
      <c r="B469" s="111"/>
      <c r="C469" s="111"/>
      <c r="D469" s="15">
        <v>2</v>
      </c>
    </row>
    <row r="470" spans="1:4" x14ac:dyDescent="0.25">
      <c r="A470" s="70"/>
      <c r="B470" s="71"/>
      <c r="C470" s="71"/>
      <c r="D470" s="72"/>
    </row>
    <row r="471" spans="1:4" x14ac:dyDescent="0.25">
      <c r="A471" s="26">
        <v>1</v>
      </c>
      <c r="B471" s="7">
        <f>D469*A471</f>
        <v>2</v>
      </c>
      <c r="C471" s="7" t="s">
        <v>69</v>
      </c>
      <c r="D471" s="20" t="s">
        <v>383</v>
      </c>
    </row>
    <row r="472" spans="1:4" x14ac:dyDescent="0.25">
      <c r="A472" s="26">
        <v>1</v>
      </c>
      <c r="B472" s="7">
        <f>D469*A472</f>
        <v>2</v>
      </c>
      <c r="C472" s="7" t="s">
        <v>84</v>
      </c>
      <c r="D472" s="20" t="s">
        <v>384</v>
      </c>
    </row>
    <row r="473" spans="1:4" x14ac:dyDescent="0.25">
      <c r="A473" s="27">
        <v>6.5</v>
      </c>
      <c r="B473" s="7">
        <f>D469*A473</f>
        <v>13</v>
      </c>
      <c r="C473" s="7" t="s">
        <v>71</v>
      </c>
      <c r="D473" s="20" t="s">
        <v>185</v>
      </c>
    </row>
    <row r="474" spans="1:4" x14ac:dyDescent="0.25">
      <c r="A474" s="27">
        <v>2.5</v>
      </c>
      <c r="B474" s="7">
        <f>D469*A474</f>
        <v>5</v>
      </c>
      <c r="C474" s="7" t="s">
        <v>71</v>
      </c>
      <c r="D474" s="20" t="s">
        <v>289</v>
      </c>
    </row>
    <row r="475" spans="1:4" x14ac:dyDescent="0.25">
      <c r="A475" s="27">
        <v>0.5</v>
      </c>
      <c r="B475" s="7">
        <f>D469*A475</f>
        <v>1</v>
      </c>
      <c r="C475" s="7" t="s">
        <v>71</v>
      </c>
      <c r="D475" s="20" t="s">
        <v>113</v>
      </c>
    </row>
    <row r="476" spans="1:4" x14ac:dyDescent="0.25">
      <c r="A476" s="26">
        <v>1</v>
      </c>
      <c r="B476" s="7">
        <f>D469*A476</f>
        <v>2</v>
      </c>
      <c r="C476" s="7" t="s">
        <v>70</v>
      </c>
      <c r="D476" s="20" t="s">
        <v>80</v>
      </c>
    </row>
    <row r="477" spans="1:4" x14ac:dyDescent="0.25">
      <c r="A477" s="26">
        <v>1</v>
      </c>
      <c r="B477" s="7">
        <f>D469*A477</f>
        <v>2</v>
      </c>
      <c r="C477" s="7" t="s">
        <v>83</v>
      </c>
      <c r="D477" s="20" t="s">
        <v>254</v>
      </c>
    </row>
    <row r="478" spans="1:4" x14ac:dyDescent="0.25">
      <c r="A478" s="26">
        <v>1</v>
      </c>
      <c r="B478" s="7">
        <f>D469*A478</f>
        <v>2</v>
      </c>
      <c r="C478" s="7" t="s">
        <v>94</v>
      </c>
      <c r="D478" s="20" t="s">
        <v>380</v>
      </c>
    </row>
    <row r="479" spans="1:4" x14ac:dyDescent="0.25">
      <c r="A479" s="27">
        <v>0.75</v>
      </c>
      <c r="B479" s="9">
        <f>D469*A479</f>
        <v>1.5</v>
      </c>
      <c r="C479" s="7" t="s">
        <v>67</v>
      </c>
      <c r="D479" s="20" t="s">
        <v>246</v>
      </c>
    </row>
    <row r="480" spans="1:4" x14ac:dyDescent="0.25">
      <c r="A480" s="26">
        <v>3</v>
      </c>
      <c r="B480" s="7">
        <f>D469*A480</f>
        <v>6</v>
      </c>
      <c r="C480" s="7" t="s">
        <v>70</v>
      </c>
      <c r="D480" s="20" t="s">
        <v>385</v>
      </c>
    </row>
    <row r="481" spans="1:4" ht="15.75" thickBot="1" x14ac:dyDescent="0.3">
      <c r="A481" s="32">
        <v>0.5</v>
      </c>
      <c r="B481" s="29">
        <f>D469*A481</f>
        <v>1</v>
      </c>
      <c r="C481" s="29" t="s">
        <v>71</v>
      </c>
      <c r="D481" s="25" t="s">
        <v>91</v>
      </c>
    </row>
    <row r="483" spans="1:4" ht="15.75" thickBot="1" x14ac:dyDescent="0.3"/>
    <row r="484" spans="1:4" x14ac:dyDescent="0.25">
      <c r="A484" s="142" t="s">
        <v>52</v>
      </c>
      <c r="B484" s="143"/>
      <c r="C484" s="143"/>
      <c r="D484" s="144"/>
    </row>
    <row r="485" spans="1:4" x14ac:dyDescent="0.25">
      <c r="A485" s="117" t="s">
        <v>386</v>
      </c>
      <c r="B485" s="118"/>
      <c r="C485" s="118"/>
      <c r="D485" s="119"/>
    </row>
    <row r="486" spans="1:4" x14ac:dyDescent="0.25">
      <c r="A486" s="110" t="s">
        <v>82</v>
      </c>
      <c r="B486" s="111"/>
      <c r="C486" s="111"/>
      <c r="D486" s="15">
        <v>2</v>
      </c>
    </row>
    <row r="487" spans="1:4" x14ac:dyDescent="0.25">
      <c r="A487" s="70"/>
      <c r="B487" s="71"/>
      <c r="C487" s="71"/>
      <c r="D487" s="72"/>
    </row>
    <row r="488" spans="1:4" x14ac:dyDescent="0.25">
      <c r="A488" s="26">
        <v>1</v>
      </c>
      <c r="B488" s="7">
        <f>D486*A488</f>
        <v>2</v>
      </c>
      <c r="C488" s="7" t="s">
        <v>84</v>
      </c>
      <c r="D488" s="20" t="s">
        <v>387</v>
      </c>
    </row>
    <row r="489" spans="1:4" x14ac:dyDescent="0.25">
      <c r="A489" s="27">
        <v>0.25</v>
      </c>
      <c r="B489" s="9">
        <f>D486*A489</f>
        <v>0.5</v>
      </c>
      <c r="C489" s="7" t="s">
        <v>84</v>
      </c>
      <c r="D489" s="20" t="s">
        <v>388</v>
      </c>
    </row>
    <row r="490" spans="1:4" x14ac:dyDescent="0.25">
      <c r="A490" s="26">
        <v>2</v>
      </c>
      <c r="B490" s="7">
        <f>D486*A490</f>
        <v>4</v>
      </c>
      <c r="C490" s="7" t="s">
        <v>69</v>
      </c>
      <c r="D490" s="20" t="s">
        <v>171</v>
      </c>
    </row>
    <row r="491" spans="1:4" x14ac:dyDescent="0.25">
      <c r="A491" s="26">
        <v>7</v>
      </c>
      <c r="B491" s="7">
        <f>D486*A491</f>
        <v>14</v>
      </c>
      <c r="C491" s="7" t="s">
        <v>275</v>
      </c>
      <c r="D491" s="20" t="s">
        <v>375</v>
      </c>
    </row>
    <row r="492" spans="1:4" x14ac:dyDescent="0.25">
      <c r="A492" s="26">
        <v>1</v>
      </c>
      <c r="B492" s="7">
        <f>D486*A492</f>
        <v>2</v>
      </c>
      <c r="C492" s="7" t="s">
        <v>94</v>
      </c>
      <c r="D492" s="20" t="s">
        <v>389</v>
      </c>
    </row>
    <row r="493" spans="1:4" x14ac:dyDescent="0.25">
      <c r="A493" s="26"/>
      <c r="B493" s="7"/>
      <c r="C493" s="7"/>
      <c r="D493" s="20" t="s">
        <v>111</v>
      </c>
    </row>
    <row r="494" spans="1:4" x14ac:dyDescent="0.25">
      <c r="A494" s="26">
        <v>1</v>
      </c>
      <c r="B494" s="7">
        <f>D486*A494</f>
        <v>2</v>
      </c>
      <c r="C494" s="7" t="s">
        <v>83</v>
      </c>
      <c r="D494" s="20" t="s">
        <v>382</v>
      </c>
    </row>
    <row r="495" spans="1:4" x14ac:dyDescent="0.25">
      <c r="A495" s="26">
        <v>1</v>
      </c>
      <c r="B495" s="7">
        <f>D486*A495</f>
        <v>2</v>
      </c>
      <c r="C495" s="7" t="s">
        <v>94</v>
      </c>
      <c r="D495" s="20" t="s">
        <v>390</v>
      </c>
    </row>
    <row r="496" spans="1:4" x14ac:dyDescent="0.25">
      <c r="A496" s="26">
        <v>1</v>
      </c>
      <c r="B496" s="7">
        <f>D486*A496</f>
        <v>2</v>
      </c>
      <c r="C496" s="7" t="s">
        <v>70</v>
      </c>
      <c r="D496" s="20" t="s">
        <v>259</v>
      </c>
    </row>
    <row r="497" spans="1:4" x14ac:dyDescent="0.25">
      <c r="A497" s="26">
        <v>1</v>
      </c>
      <c r="B497" s="7">
        <f>D486*A497</f>
        <v>2</v>
      </c>
      <c r="C497" s="7" t="s">
        <v>71</v>
      </c>
      <c r="D497" s="20" t="s">
        <v>284</v>
      </c>
    </row>
    <row r="498" spans="1:4" x14ac:dyDescent="0.25">
      <c r="A498" s="26">
        <v>1</v>
      </c>
      <c r="B498" s="7">
        <f>D486*A498</f>
        <v>2</v>
      </c>
      <c r="C498" s="7" t="s">
        <v>71</v>
      </c>
      <c r="D498" s="20" t="s">
        <v>255</v>
      </c>
    </row>
    <row r="499" spans="1:4" x14ac:dyDescent="0.25">
      <c r="A499" s="27">
        <v>0.5</v>
      </c>
      <c r="B499" s="10">
        <f>D486*A499</f>
        <v>1</v>
      </c>
      <c r="C499" s="7" t="s">
        <v>71</v>
      </c>
      <c r="D499" s="20" t="s">
        <v>91</v>
      </c>
    </row>
    <row r="500" spans="1:4" x14ac:dyDescent="0.25">
      <c r="A500" s="27">
        <v>0.5</v>
      </c>
      <c r="B500" s="10">
        <f>D486*A500</f>
        <v>1</v>
      </c>
      <c r="C500" s="7" t="s">
        <v>71</v>
      </c>
      <c r="D500" s="20" t="s">
        <v>79</v>
      </c>
    </row>
    <row r="501" spans="1:4" ht="15.75" thickBot="1" x14ac:dyDescent="0.3">
      <c r="A501" s="30">
        <v>16</v>
      </c>
      <c r="B501" s="29">
        <f>D486*A501</f>
        <v>32</v>
      </c>
      <c r="C501" s="29" t="s">
        <v>195</v>
      </c>
      <c r="D501" s="25" t="s">
        <v>391</v>
      </c>
    </row>
    <row r="503" spans="1:4" ht="15.75" thickBot="1" x14ac:dyDescent="0.3"/>
    <row r="504" spans="1:4" x14ac:dyDescent="0.25">
      <c r="A504" s="142" t="s">
        <v>392</v>
      </c>
      <c r="B504" s="143"/>
      <c r="C504" s="143"/>
      <c r="D504" s="144"/>
    </row>
    <row r="505" spans="1:4" x14ac:dyDescent="0.25">
      <c r="A505" s="117" t="s">
        <v>393</v>
      </c>
      <c r="B505" s="118"/>
      <c r="C505" s="118"/>
      <c r="D505" s="119"/>
    </row>
    <row r="506" spans="1:4" x14ac:dyDescent="0.25">
      <c r="A506" s="110" t="s">
        <v>82</v>
      </c>
      <c r="B506" s="111"/>
      <c r="C506" s="111"/>
      <c r="D506" s="15">
        <v>2</v>
      </c>
    </row>
    <row r="507" spans="1:4" x14ac:dyDescent="0.25">
      <c r="A507" s="70"/>
      <c r="B507" s="71"/>
      <c r="C507" s="71"/>
      <c r="D507" s="72"/>
    </row>
    <row r="508" spans="1:4" x14ac:dyDescent="0.25">
      <c r="A508" s="26">
        <v>1</v>
      </c>
      <c r="B508" s="7">
        <f>D506*A508</f>
        <v>2</v>
      </c>
      <c r="C508" s="7" t="s">
        <v>227</v>
      </c>
      <c r="D508" s="20" t="s">
        <v>394</v>
      </c>
    </row>
    <row r="509" spans="1:4" x14ac:dyDescent="0.25">
      <c r="A509" s="26">
        <v>3</v>
      </c>
      <c r="B509" s="7">
        <f>D506*A509</f>
        <v>6</v>
      </c>
      <c r="C509" s="7" t="s">
        <v>67</v>
      </c>
      <c r="D509" s="20" t="s">
        <v>172</v>
      </c>
    </row>
    <row r="510" spans="1:4" x14ac:dyDescent="0.25">
      <c r="A510" s="26">
        <v>8</v>
      </c>
      <c r="B510" s="7">
        <f>D506*A510</f>
        <v>16</v>
      </c>
      <c r="C510" s="7" t="s">
        <v>275</v>
      </c>
      <c r="D510" s="20" t="s">
        <v>364</v>
      </c>
    </row>
    <row r="511" spans="1:4" x14ac:dyDescent="0.25">
      <c r="A511" s="26">
        <v>1</v>
      </c>
      <c r="B511" s="7">
        <f>D506*A511</f>
        <v>2</v>
      </c>
      <c r="C511" s="7" t="s">
        <v>69</v>
      </c>
      <c r="D511" s="20" t="s">
        <v>322</v>
      </c>
    </row>
    <row r="512" spans="1:4" x14ac:dyDescent="0.25">
      <c r="A512" s="26">
        <v>3</v>
      </c>
      <c r="B512" s="7">
        <f>D506*A512</f>
        <v>6</v>
      </c>
      <c r="C512" s="7" t="s">
        <v>276</v>
      </c>
      <c r="D512" s="20" t="s">
        <v>121</v>
      </c>
    </row>
    <row r="513" spans="1:4" x14ac:dyDescent="0.25">
      <c r="A513" s="26">
        <v>1</v>
      </c>
      <c r="B513" s="7">
        <f>D506*A513</f>
        <v>2</v>
      </c>
      <c r="C513" s="7" t="s">
        <v>362</v>
      </c>
      <c r="D513" s="20" t="s">
        <v>365</v>
      </c>
    </row>
    <row r="514" spans="1:4" x14ac:dyDescent="0.25">
      <c r="A514" s="27">
        <v>0.5</v>
      </c>
      <c r="B514" s="7">
        <f>D506*A514</f>
        <v>1</v>
      </c>
      <c r="C514" s="7" t="s">
        <v>71</v>
      </c>
      <c r="D514" s="20" t="s">
        <v>290</v>
      </c>
    </row>
    <row r="515" spans="1:4" x14ac:dyDescent="0.25">
      <c r="A515" s="26">
        <v>1</v>
      </c>
      <c r="B515" s="7">
        <f>D506*A515</f>
        <v>2</v>
      </c>
      <c r="C515" s="7" t="s">
        <v>71</v>
      </c>
      <c r="D515" s="20" t="s">
        <v>143</v>
      </c>
    </row>
    <row r="516" spans="1:4" x14ac:dyDescent="0.25">
      <c r="A516" s="26">
        <v>1</v>
      </c>
      <c r="B516" s="7">
        <f>D506*A516</f>
        <v>2</v>
      </c>
      <c r="C516" s="7" t="s">
        <v>71</v>
      </c>
      <c r="D516" s="20" t="s">
        <v>255</v>
      </c>
    </row>
    <row r="517" spans="1:4" x14ac:dyDescent="0.25">
      <c r="A517" s="27">
        <v>0.25</v>
      </c>
      <c r="B517" s="9">
        <f>D506*A517</f>
        <v>0.5</v>
      </c>
      <c r="C517" s="7" t="s">
        <v>71</v>
      </c>
      <c r="D517" s="20" t="s">
        <v>79</v>
      </c>
    </row>
    <row r="518" spans="1:4" x14ac:dyDescent="0.25">
      <c r="A518" s="26">
        <v>1</v>
      </c>
      <c r="B518" s="7">
        <f>D506*A518</f>
        <v>2</v>
      </c>
      <c r="C518" s="7" t="s">
        <v>94</v>
      </c>
      <c r="D518" s="20" t="s">
        <v>395</v>
      </c>
    </row>
    <row r="519" spans="1:4" x14ac:dyDescent="0.25">
      <c r="A519" s="26">
        <v>1</v>
      </c>
      <c r="B519" s="7">
        <f>D506*A519</f>
        <v>2</v>
      </c>
      <c r="C519" s="7" t="s">
        <v>69</v>
      </c>
      <c r="D519" s="20" t="s">
        <v>166</v>
      </c>
    </row>
    <row r="520" spans="1:4" x14ac:dyDescent="0.25">
      <c r="A520" s="26">
        <v>1</v>
      </c>
      <c r="B520" s="7">
        <f>D506*A520</f>
        <v>2</v>
      </c>
      <c r="C520" s="7" t="s">
        <v>67</v>
      </c>
      <c r="D520" s="20" t="s">
        <v>396</v>
      </c>
    </row>
    <row r="521" spans="1:4" ht="15.75" thickBot="1" x14ac:dyDescent="0.3">
      <c r="A521" s="30"/>
      <c r="B521" s="29"/>
      <c r="C521" s="29"/>
      <c r="D521" s="25" t="s">
        <v>111</v>
      </c>
    </row>
    <row r="523" spans="1:4" ht="15.75" thickBot="1" x14ac:dyDescent="0.3"/>
    <row r="524" spans="1:4" x14ac:dyDescent="0.25">
      <c r="A524" s="142" t="s">
        <v>54</v>
      </c>
      <c r="B524" s="143"/>
      <c r="C524" s="143"/>
      <c r="D524" s="144"/>
    </row>
    <row r="525" spans="1:4" x14ac:dyDescent="0.25">
      <c r="A525" s="117" t="s">
        <v>397</v>
      </c>
      <c r="B525" s="118"/>
      <c r="C525" s="118"/>
      <c r="D525" s="119"/>
    </row>
    <row r="526" spans="1:4" x14ac:dyDescent="0.25">
      <c r="A526" s="110" t="s">
        <v>82</v>
      </c>
      <c r="B526" s="111"/>
      <c r="C526" s="111"/>
      <c r="D526" s="15">
        <v>2</v>
      </c>
    </row>
    <row r="527" spans="1:4" x14ac:dyDescent="0.25">
      <c r="A527" s="70"/>
      <c r="B527" s="71"/>
      <c r="C527" s="71"/>
      <c r="D527" s="72"/>
    </row>
    <row r="528" spans="1:4" x14ac:dyDescent="0.25">
      <c r="A528" s="26">
        <v>4</v>
      </c>
      <c r="B528" s="7">
        <f>D526*A528</f>
        <v>8</v>
      </c>
      <c r="C528" s="7" t="s">
        <v>69</v>
      </c>
      <c r="D528" s="20" t="s">
        <v>399</v>
      </c>
    </row>
    <row r="529" spans="1:4" x14ac:dyDescent="0.25">
      <c r="A529" s="26">
        <v>1</v>
      </c>
      <c r="B529" s="7">
        <f>D526*A529</f>
        <v>2</v>
      </c>
      <c r="C529" s="7" t="s">
        <v>68</v>
      </c>
      <c r="D529" s="20" t="s">
        <v>200</v>
      </c>
    </row>
    <row r="530" spans="1:4" x14ac:dyDescent="0.25">
      <c r="A530" s="26">
        <v>1</v>
      </c>
      <c r="B530" s="7">
        <f>D526*A530</f>
        <v>2</v>
      </c>
      <c r="C530" s="7" t="s">
        <v>67</v>
      </c>
      <c r="D530" s="20" t="s">
        <v>400</v>
      </c>
    </row>
    <row r="531" spans="1:4" x14ac:dyDescent="0.25">
      <c r="A531" s="26">
        <v>3</v>
      </c>
      <c r="B531" s="7">
        <f>D526*A531</f>
        <v>6</v>
      </c>
      <c r="C531" s="7" t="s">
        <v>398</v>
      </c>
      <c r="D531" s="20" t="s">
        <v>401</v>
      </c>
    </row>
    <row r="532" spans="1:4" x14ac:dyDescent="0.25">
      <c r="A532" s="26">
        <v>1</v>
      </c>
      <c r="B532" s="7">
        <f>D526*A532</f>
        <v>2</v>
      </c>
      <c r="C532" s="7" t="s">
        <v>195</v>
      </c>
      <c r="D532" s="20" t="s">
        <v>75</v>
      </c>
    </row>
    <row r="533" spans="1:4" x14ac:dyDescent="0.25">
      <c r="A533" s="26">
        <v>2</v>
      </c>
      <c r="B533" s="7">
        <f>D526*A533</f>
        <v>4</v>
      </c>
      <c r="C533" s="7" t="s">
        <v>275</v>
      </c>
      <c r="D533" s="20" t="s">
        <v>402</v>
      </c>
    </row>
    <row r="534" spans="1:4" x14ac:dyDescent="0.25">
      <c r="A534" s="26">
        <v>1</v>
      </c>
      <c r="B534" s="7">
        <f>D526*A534</f>
        <v>2</v>
      </c>
      <c r="C534" s="7" t="s">
        <v>69</v>
      </c>
      <c r="D534" s="20" t="s">
        <v>403</v>
      </c>
    </row>
    <row r="535" spans="1:4" x14ac:dyDescent="0.25">
      <c r="A535" s="27">
        <v>0.25</v>
      </c>
      <c r="B535" s="9">
        <f>D526*A535</f>
        <v>0.5</v>
      </c>
      <c r="C535" s="7" t="s">
        <v>67</v>
      </c>
      <c r="D535" s="20" t="s">
        <v>211</v>
      </c>
    </row>
    <row r="536" spans="1:4" ht="15.75" thickBot="1" x14ac:dyDescent="0.3">
      <c r="A536" s="30">
        <v>3</v>
      </c>
      <c r="B536" s="29">
        <f>D526*A536</f>
        <v>6</v>
      </c>
      <c r="C536" s="29" t="s">
        <v>195</v>
      </c>
      <c r="D536" s="25" t="s">
        <v>198</v>
      </c>
    </row>
    <row r="538" spans="1:4" ht="15.75" thickBot="1" x14ac:dyDescent="0.3"/>
    <row r="539" spans="1:4" x14ac:dyDescent="0.25">
      <c r="A539" s="142" t="s">
        <v>55</v>
      </c>
      <c r="B539" s="143"/>
      <c r="C539" s="143"/>
      <c r="D539" s="144"/>
    </row>
    <row r="540" spans="1:4" x14ac:dyDescent="0.25">
      <c r="A540" s="117" t="s">
        <v>404</v>
      </c>
      <c r="B540" s="118"/>
      <c r="C540" s="118"/>
      <c r="D540" s="119"/>
    </row>
    <row r="541" spans="1:4" x14ac:dyDescent="0.25">
      <c r="A541" s="110" t="s">
        <v>82</v>
      </c>
      <c r="B541" s="111"/>
      <c r="C541" s="111"/>
      <c r="D541" s="15">
        <v>2</v>
      </c>
    </row>
    <row r="542" spans="1:4" x14ac:dyDescent="0.25">
      <c r="A542" s="70"/>
      <c r="B542" s="71"/>
      <c r="C542" s="71"/>
      <c r="D542" s="72"/>
    </row>
    <row r="543" spans="1:4" x14ac:dyDescent="0.25">
      <c r="A543" s="26">
        <v>1</v>
      </c>
      <c r="B543" s="7">
        <f>D541*A543</f>
        <v>2</v>
      </c>
      <c r="C543" s="7" t="s">
        <v>67</v>
      </c>
      <c r="D543" s="20" t="s">
        <v>123</v>
      </c>
    </row>
    <row r="544" spans="1:4" x14ac:dyDescent="0.25">
      <c r="A544" s="26">
        <v>1</v>
      </c>
      <c r="B544" s="7">
        <f>D541*A544</f>
        <v>2</v>
      </c>
      <c r="C544" s="7" t="s">
        <v>227</v>
      </c>
      <c r="D544" s="20" t="s">
        <v>405</v>
      </c>
    </row>
    <row r="545" spans="1:4" x14ac:dyDescent="0.25">
      <c r="A545" s="27">
        <v>1.5</v>
      </c>
      <c r="B545" s="10">
        <f>D541*A545</f>
        <v>3</v>
      </c>
      <c r="C545" s="7" t="s">
        <v>67</v>
      </c>
      <c r="D545" s="20" t="s">
        <v>235</v>
      </c>
    </row>
    <row r="546" spans="1:4" x14ac:dyDescent="0.25">
      <c r="A546" s="26">
        <v>2</v>
      </c>
      <c r="B546" s="7">
        <f>D541*A546</f>
        <v>4</v>
      </c>
      <c r="C546" s="7" t="s">
        <v>70</v>
      </c>
      <c r="D546" s="20" t="s">
        <v>406</v>
      </c>
    </row>
    <row r="547" spans="1:4" x14ac:dyDescent="0.25">
      <c r="A547" s="27">
        <v>0.5</v>
      </c>
      <c r="B547" s="10">
        <f>D541*A547</f>
        <v>1</v>
      </c>
      <c r="C547" s="7" t="s">
        <v>71</v>
      </c>
      <c r="D547" s="20" t="s">
        <v>91</v>
      </c>
    </row>
    <row r="548" spans="1:4" x14ac:dyDescent="0.25">
      <c r="A548" s="27">
        <v>1.5</v>
      </c>
      <c r="B548" s="10">
        <f>D541*A548</f>
        <v>3</v>
      </c>
      <c r="C548" s="7" t="s">
        <v>209</v>
      </c>
      <c r="D548" s="20" t="s">
        <v>188</v>
      </c>
    </row>
    <row r="549" spans="1:4" ht="15.75" thickBot="1" x14ac:dyDescent="0.3">
      <c r="A549" s="30"/>
      <c r="B549" s="29"/>
      <c r="C549" s="29"/>
      <c r="D549" s="25" t="s">
        <v>111</v>
      </c>
    </row>
  </sheetData>
  <mergeCells count="97">
    <mergeCell ref="A539:D539"/>
    <mergeCell ref="A540:D540"/>
    <mergeCell ref="A541:C541"/>
    <mergeCell ref="A505:D505"/>
    <mergeCell ref="A506:C506"/>
    <mergeCell ref="A524:D524"/>
    <mergeCell ref="A525:D525"/>
    <mergeCell ref="A526:C526"/>
    <mergeCell ref="A469:C469"/>
    <mergeCell ref="A484:D484"/>
    <mergeCell ref="A485:D485"/>
    <mergeCell ref="A486:C486"/>
    <mergeCell ref="A504:D504"/>
    <mergeCell ref="A449:D449"/>
    <mergeCell ref="A450:D450"/>
    <mergeCell ref="A451:C451"/>
    <mergeCell ref="A467:D467"/>
    <mergeCell ref="A468:D468"/>
    <mergeCell ref="A421:D421"/>
    <mergeCell ref="A422:C422"/>
    <mergeCell ref="A435:D435"/>
    <mergeCell ref="A436:D436"/>
    <mergeCell ref="A437:C437"/>
    <mergeCell ref="A378:C378"/>
    <mergeCell ref="A402:D402"/>
    <mergeCell ref="A403:D403"/>
    <mergeCell ref="A404:C404"/>
    <mergeCell ref="A420:D420"/>
    <mergeCell ref="A361:D361"/>
    <mergeCell ref="A362:D362"/>
    <mergeCell ref="A363:C363"/>
    <mergeCell ref="A376:D376"/>
    <mergeCell ref="A377:D377"/>
    <mergeCell ref="A327:D327"/>
    <mergeCell ref="A328:C328"/>
    <mergeCell ref="A341:D341"/>
    <mergeCell ref="A342:D342"/>
    <mergeCell ref="A343:C343"/>
    <mergeCell ref="A314:D314"/>
    <mergeCell ref="A316:C316"/>
    <mergeCell ref="A326:D326"/>
    <mergeCell ref="A315:D315"/>
    <mergeCell ref="A268:D268"/>
    <mergeCell ref="A269:C269"/>
    <mergeCell ref="A282:D282"/>
    <mergeCell ref="A283:D283"/>
    <mergeCell ref="A284:C284"/>
    <mergeCell ref="A299:D299"/>
    <mergeCell ref="A300:D300"/>
    <mergeCell ref="A301:C301"/>
    <mergeCell ref="A232:C232"/>
    <mergeCell ref="A249:D249"/>
    <mergeCell ref="A250:D250"/>
    <mergeCell ref="A251:C251"/>
    <mergeCell ref="A267:D267"/>
    <mergeCell ref="A212:D212"/>
    <mergeCell ref="A213:D213"/>
    <mergeCell ref="A214:C214"/>
    <mergeCell ref="A230:D230"/>
    <mergeCell ref="A231:D231"/>
    <mergeCell ref="A179:D179"/>
    <mergeCell ref="A180:C180"/>
    <mergeCell ref="A194:D194"/>
    <mergeCell ref="A195:D195"/>
    <mergeCell ref="A196:C196"/>
    <mergeCell ref="A32:D32"/>
    <mergeCell ref="A33:D33"/>
    <mergeCell ref="A34:C34"/>
    <mergeCell ref="A1:D1"/>
    <mergeCell ref="A2:D2"/>
    <mergeCell ref="A3:C3"/>
    <mergeCell ref="A19:D19"/>
    <mergeCell ref="A20:D20"/>
    <mergeCell ref="A21:C21"/>
    <mergeCell ref="A46:D46"/>
    <mergeCell ref="A47:D47"/>
    <mergeCell ref="A48:C48"/>
    <mergeCell ref="A58:B58"/>
    <mergeCell ref="A66:D66"/>
    <mergeCell ref="A67:D67"/>
    <mergeCell ref="A68:C68"/>
    <mergeCell ref="A86:D86"/>
    <mergeCell ref="A87:D87"/>
    <mergeCell ref="A88:C88"/>
    <mergeCell ref="A106:D106"/>
    <mergeCell ref="A107:D107"/>
    <mergeCell ref="A108:C108"/>
    <mergeCell ref="A125:D125"/>
    <mergeCell ref="A126:D126"/>
    <mergeCell ref="A163:D163"/>
    <mergeCell ref="A164:C164"/>
    <mergeCell ref="A178:D178"/>
    <mergeCell ref="A127:C127"/>
    <mergeCell ref="A143:D143"/>
    <mergeCell ref="A144:D144"/>
    <mergeCell ref="A145:C145"/>
    <mergeCell ref="A162:D16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J14" sqref="J14"/>
    </sheetView>
  </sheetViews>
  <sheetFormatPr defaultRowHeight="15" x14ac:dyDescent="0.25"/>
  <cols>
    <col min="1" max="1" width="9.5703125" customWidth="1"/>
    <col min="3" max="3" width="11.28515625" customWidth="1"/>
    <col min="4" max="4" width="45.5703125" customWidth="1"/>
  </cols>
  <sheetData>
    <row r="1" spans="1:4" x14ac:dyDescent="0.25">
      <c r="A1" s="142" t="s">
        <v>1</v>
      </c>
      <c r="B1" s="143"/>
      <c r="C1" s="143"/>
      <c r="D1" s="144"/>
    </row>
    <row r="2" spans="1:4" x14ac:dyDescent="0.25">
      <c r="A2" s="117" t="s">
        <v>407</v>
      </c>
      <c r="B2" s="118"/>
      <c r="C2" s="118"/>
      <c r="D2" s="119"/>
    </row>
    <row r="3" spans="1:4" x14ac:dyDescent="0.25">
      <c r="A3" s="110" t="s">
        <v>82</v>
      </c>
      <c r="B3" s="111"/>
      <c r="C3" s="111"/>
      <c r="D3" s="15">
        <v>2</v>
      </c>
    </row>
    <row r="4" spans="1:4" x14ac:dyDescent="0.25">
      <c r="A4" s="70"/>
      <c r="B4" s="71"/>
      <c r="C4" s="71"/>
      <c r="D4" s="72"/>
    </row>
    <row r="5" spans="1:4" x14ac:dyDescent="0.25">
      <c r="A5" s="26">
        <v>5</v>
      </c>
      <c r="B5" s="7">
        <f>D3*A5</f>
        <v>10</v>
      </c>
      <c r="C5" s="7" t="s">
        <v>84</v>
      </c>
      <c r="D5" s="20" t="s">
        <v>288</v>
      </c>
    </row>
    <row r="6" spans="1:4" x14ac:dyDescent="0.25">
      <c r="A6" s="27">
        <v>0.75</v>
      </c>
      <c r="B6" s="9">
        <f>D3*A6</f>
        <v>1.5</v>
      </c>
      <c r="C6" s="7" t="s">
        <v>67</v>
      </c>
      <c r="D6" s="20" t="s">
        <v>408</v>
      </c>
    </row>
    <row r="7" spans="1:4" x14ac:dyDescent="0.25">
      <c r="A7" s="27">
        <v>0.5</v>
      </c>
      <c r="B7" s="10">
        <f>D3*A7</f>
        <v>1</v>
      </c>
      <c r="C7" s="7" t="s">
        <v>67</v>
      </c>
      <c r="D7" s="20" t="s">
        <v>409</v>
      </c>
    </row>
    <row r="8" spans="1:4" x14ac:dyDescent="0.25">
      <c r="A8" s="27">
        <v>0.5</v>
      </c>
      <c r="B8" s="10">
        <f>D3*A8</f>
        <v>1</v>
      </c>
      <c r="C8" s="7" t="s">
        <v>71</v>
      </c>
      <c r="D8" s="20" t="s">
        <v>113</v>
      </c>
    </row>
    <row r="9" spans="1:4" x14ac:dyDescent="0.25">
      <c r="A9" s="26"/>
      <c r="B9" s="7"/>
      <c r="C9" s="7"/>
      <c r="D9" s="20" t="s">
        <v>111</v>
      </c>
    </row>
    <row r="10" spans="1:4" x14ac:dyDescent="0.25">
      <c r="A10" s="27">
        <v>0.5</v>
      </c>
      <c r="B10" s="10">
        <f>D3*A10</f>
        <v>1</v>
      </c>
      <c r="C10" s="7" t="s">
        <v>411</v>
      </c>
      <c r="D10" s="20" t="s">
        <v>410</v>
      </c>
    </row>
    <row r="11" spans="1:4" ht="15.75" thickBot="1" x14ac:dyDescent="0.3">
      <c r="A11" s="32">
        <v>1.5</v>
      </c>
      <c r="B11" s="34">
        <f>D3*A11</f>
        <v>3</v>
      </c>
      <c r="C11" s="29" t="s">
        <v>67</v>
      </c>
      <c r="D11" s="25" t="s">
        <v>190</v>
      </c>
    </row>
    <row r="13" spans="1:4" ht="15.75" thickBot="1" x14ac:dyDescent="0.3"/>
    <row r="14" spans="1:4" x14ac:dyDescent="0.25">
      <c r="A14" s="142" t="s">
        <v>6</v>
      </c>
      <c r="B14" s="143"/>
      <c r="C14" s="143"/>
      <c r="D14" s="144"/>
    </row>
    <row r="15" spans="1:4" x14ac:dyDescent="0.25">
      <c r="A15" s="117" t="s">
        <v>412</v>
      </c>
      <c r="B15" s="118"/>
      <c r="C15" s="118"/>
      <c r="D15" s="119"/>
    </row>
    <row r="16" spans="1:4" x14ac:dyDescent="0.25">
      <c r="A16" s="110" t="s">
        <v>93</v>
      </c>
      <c r="B16" s="111"/>
      <c r="C16" s="111"/>
      <c r="D16" s="15">
        <v>2</v>
      </c>
    </row>
    <row r="17" spans="1:4" x14ac:dyDescent="0.25">
      <c r="A17" s="70"/>
      <c r="B17" s="71"/>
      <c r="C17" s="71"/>
      <c r="D17" s="72"/>
    </row>
    <row r="18" spans="1:4" x14ac:dyDescent="0.25">
      <c r="A18" s="26">
        <v>4</v>
      </c>
      <c r="B18" s="7">
        <f>D16*A18</f>
        <v>8</v>
      </c>
      <c r="C18" s="7" t="s">
        <v>69</v>
      </c>
      <c r="D18" s="20" t="s">
        <v>98</v>
      </c>
    </row>
    <row r="19" spans="1:4" x14ac:dyDescent="0.25">
      <c r="A19" s="26">
        <v>2</v>
      </c>
      <c r="B19" s="7">
        <f>D16*A19</f>
        <v>4</v>
      </c>
      <c r="C19" s="7" t="s">
        <v>67</v>
      </c>
      <c r="D19" s="20" t="s">
        <v>413</v>
      </c>
    </row>
    <row r="20" spans="1:4" x14ac:dyDescent="0.25">
      <c r="A20" s="26"/>
      <c r="B20" s="7"/>
      <c r="C20" s="7"/>
      <c r="D20" s="20" t="s">
        <v>111</v>
      </c>
    </row>
    <row r="21" spans="1:4" x14ac:dyDescent="0.25">
      <c r="A21" s="26">
        <v>5</v>
      </c>
      <c r="B21" s="7">
        <f>D16*A21</f>
        <v>10</v>
      </c>
      <c r="C21" s="7" t="s">
        <v>70</v>
      </c>
      <c r="D21" s="20" t="s">
        <v>409</v>
      </c>
    </row>
    <row r="22" spans="1:4" x14ac:dyDescent="0.25">
      <c r="A22" s="26">
        <v>1</v>
      </c>
      <c r="B22" s="7">
        <f>D16*A22</f>
        <v>2</v>
      </c>
      <c r="C22" s="7" t="s">
        <v>67</v>
      </c>
      <c r="D22" s="20" t="s">
        <v>414</v>
      </c>
    </row>
    <row r="23" spans="1:4" x14ac:dyDescent="0.25">
      <c r="A23" s="27">
        <v>0.25</v>
      </c>
      <c r="B23" s="9">
        <f>D16*A23</f>
        <v>0.5</v>
      </c>
      <c r="C23" s="7" t="s">
        <v>67</v>
      </c>
      <c r="D23" s="20" t="s">
        <v>204</v>
      </c>
    </row>
    <row r="24" spans="1:4" x14ac:dyDescent="0.25">
      <c r="A24" s="26">
        <v>1</v>
      </c>
      <c r="B24" s="7">
        <f>D16*A24</f>
        <v>2</v>
      </c>
      <c r="C24" s="7" t="s">
        <v>71</v>
      </c>
      <c r="D24" s="20" t="s">
        <v>113</v>
      </c>
    </row>
    <row r="25" spans="1:4" x14ac:dyDescent="0.25">
      <c r="A25" s="26"/>
      <c r="B25" s="7">
        <f>D16*A25</f>
        <v>0</v>
      </c>
      <c r="C25" s="7" t="s">
        <v>128</v>
      </c>
      <c r="D25" s="20" t="s">
        <v>91</v>
      </c>
    </row>
    <row r="26" spans="1:4" x14ac:dyDescent="0.25">
      <c r="A26" s="26">
        <v>4</v>
      </c>
      <c r="B26" s="7">
        <f>D16*A26</f>
        <v>8</v>
      </c>
      <c r="C26" s="7" t="s">
        <v>70</v>
      </c>
      <c r="D26" s="20" t="s">
        <v>410</v>
      </c>
    </row>
    <row r="27" spans="1:4" x14ac:dyDescent="0.25">
      <c r="A27" s="27">
        <v>0.66</v>
      </c>
      <c r="B27" s="9">
        <f>D16*A27</f>
        <v>1.32</v>
      </c>
      <c r="C27" s="7" t="s">
        <v>67</v>
      </c>
      <c r="D27" s="20" t="s">
        <v>211</v>
      </c>
    </row>
    <row r="28" spans="1:4" ht="15.75" thickBot="1" x14ac:dyDescent="0.3">
      <c r="A28" s="30">
        <v>1</v>
      </c>
      <c r="B28" s="29">
        <f>D16*A28</f>
        <v>2</v>
      </c>
      <c r="C28" s="29" t="s">
        <v>70</v>
      </c>
      <c r="D28" s="25" t="s">
        <v>101</v>
      </c>
    </row>
    <row r="30" spans="1:4" ht="15.75" thickBot="1" x14ac:dyDescent="0.3"/>
    <row r="31" spans="1:4" x14ac:dyDescent="0.25">
      <c r="A31" s="142" t="s">
        <v>10</v>
      </c>
      <c r="B31" s="143"/>
      <c r="C31" s="143"/>
      <c r="D31" s="144"/>
    </row>
    <row r="32" spans="1:4" x14ac:dyDescent="0.25">
      <c r="A32" s="117" t="s">
        <v>415</v>
      </c>
      <c r="B32" s="118"/>
      <c r="C32" s="118"/>
      <c r="D32" s="119"/>
    </row>
    <row r="33" spans="1:4" x14ac:dyDescent="0.25">
      <c r="A33" s="110" t="s">
        <v>82</v>
      </c>
      <c r="B33" s="111"/>
      <c r="C33" s="111"/>
      <c r="D33" s="15">
        <v>2</v>
      </c>
    </row>
    <row r="34" spans="1:4" x14ac:dyDescent="0.25">
      <c r="A34" s="70"/>
      <c r="B34" s="71"/>
      <c r="C34" s="71"/>
      <c r="D34" s="72"/>
    </row>
    <row r="35" spans="1:4" x14ac:dyDescent="0.25">
      <c r="A35" s="26"/>
      <c r="B35" s="7"/>
      <c r="C35" s="7"/>
      <c r="D35" s="20" t="s">
        <v>111</v>
      </c>
    </row>
    <row r="36" spans="1:4" x14ac:dyDescent="0.25">
      <c r="A36" s="26">
        <v>1</v>
      </c>
      <c r="B36" s="7">
        <f>D33*A36</f>
        <v>2</v>
      </c>
      <c r="C36" s="7" t="s">
        <v>94</v>
      </c>
      <c r="D36" s="20" t="s">
        <v>416</v>
      </c>
    </row>
    <row r="37" spans="1:4" x14ac:dyDescent="0.25">
      <c r="A37" s="26">
        <v>3</v>
      </c>
      <c r="B37" s="7">
        <f>D33*A37</f>
        <v>6</v>
      </c>
      <c r="C37" s="7" t="s">
        <v>69</v>
      </c>
      <c r="D37" s="20" t="s">
        <v>179</v>
      </c>
    </row>
    <row r="38" spans="1:4" x14ac:dyDescent="0.25">
      <c r="A38" s="26">
        <v>3</v>
      </c>
      <c r="B38" s="7">
        <f>D33*A38</f>
        <v>6</v>
      </c>
      <c r="C38" s="7" t="s">
        <v>70</v>
      </c>
      <c r="D38" s="20" t="s">
        <v>80</v>
      </c>
    </row>
    <row r="39" spans="1:4" x14ac:dyDescent="0.25">
      <c r="A39" s="26">
        <v>1</v>
      </c>
      <c r="B39" s="7">
        <f>D33*A39</f>
        <v>2</v>
      </c>
      <c r="C39" s="7" t="s">
        <v>71</v>
      </c>
      <c r="D39" s="20" t="s">
        <v>417</v>
      </c>
    </row>
    <row r="40" spans="1:4" x14ac:dyDescent="0.25">
      <c r="A40" s="27">
        <v>0.5</v>
      </c>
      <c r="B40" s="7">
        <f>D33*A40</f>
        <v>1</v>
      </c>
      <c r="C40" s="7" t="s">
        <v>67</v>
      </c>
      <c r="D40" s="20" t="s">
        <v>300</v>
      </c>
    </row>
    <row r="41" spans="1:4" ht="15.75" thickBot="1" x14ac:dyDescent="0.3">
      <c r="A41" s="32">
        <v>0.33</v>
      </c>
      <c r="B41" s="23">
        <f>D33*A41</f>
        <v>0.66</v>
      </c>
      <c r="C41" s="29" t="s">
        <v>67</v>
      </c>
      <c r="D41" s="25" t="s">
        <v>385</v>
      </c>
    </row>
    <row r="43" spans="1:4" ht="15.75" thickBot="1" x14ac:dyDescent="0.3"/>
    <row r="44" spans="1:4" x14ac:dyDescent="0.25">
      <c r="A44" s="142" t="s">
        <v>22</v>
      </c>
      <c r="B44" s="143"/>
      <c r="C44" s="143"/>
      <c r="D44" s="144"/>
    </row>
    <row r="45" spans="1:4" x14ac:dyDescent="0.25">
      <c r="A45" s="117" t="s">
        <v>418</v>
      </c>
      <c r="B45" s="118"/>
      <c r="C45" s="118"/>
      <c r="D45" s="119"/>
    </row>
    <row r="46" spans="1:4" x14ac:dyDescent="0.25">
      <c r="A46" s="110" t="s">
        <v>82</v>
      </c>
      <c r="B46" s="111"/>
      <c r="C46" s="111"/>
      <c r="D46" s="15">
        <v>2</v>
      </c>
    </row>
    <row r="47" spans="1:4" x14ac:dyDescent="0.25">
      <c r="A47" s="70"/>
      <c r="B47" s="71"/>
      <c r="C47" s="71"/>
      <c r="D47" s="72"/>
    </row>
    <row r="48" spans="1:4" x14ac:dyDescent="0.25">
      <c r="A48" s="26">
        <v>4</v>
      </c>
      <c r="B48" s="7">
        <f>D46*A48</f>
        <v>8</v>
      </c>
      <c r="C48" s="7" t="s">
        <v>275</v>
      </c>
      <c r="D48" s="20" t="s">
        <v>419</v>
      </c>
    </row>
    <row r="49" spans="1:4" x14ac:dyDescent="0.25">
      <c r="A49" s="26">
        <v>3</v>
      </c>
      <c r="B49" s="7">
        <f>D46*A49</f>
        <v>6</v>
      </c>
      <c r="C49" s="7" t="s">
        <v>67</v>
      </c>
      <c r="D49" s="20" t="s">
        <v>210</v>
      </c>
    </row>
    <row r="50" spans="1:4" x14ac:dyDescent="0.25">
      <c r="A50" s="26">
        <v>6</v>
      </c>
      <c r="B50" s="7">
        <f>D46*A50</f>
        <v>12</v>
      </c>
      <c r="C50" s="7" t="s">
        <v>267</v>
      </c>
      <c r="D50" s="20" t="s">
        <v>420</v>
      </c>
    </row>
    <row r="51" spans="1:4" x14ac:dyDescent="0.25">
      <c r="A51" s="27">
        <v>1.5</v>
      </c>
      <c r="B51" s="7">
        <f>D46*A51</f>
        <v>3</v>
      </c>
      <c r="C51" s="7" t="s">
        <v>70</v>
      </c>
      <c r="D51" s="20" t="s">
        <v>193</v>
      </c>
    </row>
    <row r="52" spans="1:4" x14ac:dyDescent="0.25">
      <c r="A52" s="26">
        <v>2</v>
      </c>
      <c r="B52" s="7">
        <f>D46*A52</f>
        <v>4</v>
      </c>
      <c r="C52" s="7" t="s">
        <v>70</v>
      </c>
      <c r="D52" s="20" t="s">
        <v>101</v>
      </c>
    </row>
    <row r="53" spans="1:4" ht="15.75" thickBot="1" x14ac:dyDescent="0.3">
      <c r="A53" s="32">
        <v>0.25</v>
      </c>
      <c r="B53" s="23">
        <f>D46*A53</f>
        <v>0.5</v>
      </c>
      <c r="C53" s="29" t="s">
        <v>71</v>
      </c>
      <c r="D53" s="25" t="s">
        <v>417</v>
      </c>
    </row>
    <row r="55" spans="1:4" ht="15.75" thickBot="1" x14ac:dyDescent="0.3"/>
    <row r="56" spans="1:4" x14ac:dyDescent="0.25">
      <c r="A56" s="142" t="s">
        <v>37</v>
      </c>
      <c r="B56" s="143"/>
      <c r="C56" s="143"/>
      <c r="D56" s="144"/>
    </row>
    <row r="57" spans="1:4" x14ac:dyDescent="0.25">
      <c r="A57" s="117" t="s">
        <v>421</v>
      </c>
      <c r="B57" s="118"/>
      <c r="C57" s="118"/>
      <c r="D57" s="119"/>
    </row>
    <row r="58" spans="1:4" x14ac:dyDescent="0.25">
      <c r="A58" s="110" t="s">
        <v>82</v>
      </c>
      <c r="B58" s="111"/>
      <c r="C58" s="111"/>
      <c r="D58" s="15">
        <v>2</v>
      </c>
    </row>
    <row r="59" spans="1:4" x14ac:dyDescent="0.25">
      <c r="A59" s="70"/>
      <c r="B59" s="71"/>
      <c r="C59" s="71"/>
      <c r="D59" s="72"/>
    </row>
    <row r="60" spans="1:4" x14ac:dyDescent="0.25">
      <c r="A60" s="26">
        <v>1</v>
      </c>
      <c r="B60" s="7">
        <f>D58*A60</f>
        <v>2</v>
      </c>
      <c r="C60" s="7" t="s">
        <v>195</v>
      </c>
      <c r="D60" s="20" t="s">
        <v>422</v>
      </c>
    </row>
    <row r="61" spans="1:4" x14ac:dyDescent="0.25">
      <c r="A61" s="27">
        <v>0.5</v>
      </c>
      <c r="B61" s="7">
        <f>D58*A61</f>
        <v>1</v>
      </c>
      <c r="C61" s="7" t="s">
        <v>411</v>
      </c>
      <c r="D61" s="20" t="s">
        <v>352</v>
      </c>
    </row>
    <row r="62" spans="1:4" x14ac:dyDescent="0.25">
      <c r="A62" s="27">
        <v>0.33</v>
      </c>
      <c r="B62" s="9">
        <f>D58*A62</f>
        <v>0.66</v>
      </c>
      <c r="C62" s="7" t="s">
        <v>67</v>
      </c>
      <c r="D62" s="20" t="s">
        <v>423</v>
      </c>
    </row>
    <row r="63" spans="1:4" x14ac:dyDescent="0.25">
      <c r="A63" s="27">
        <v>0.5</v>
      </c>
      <c r="B63" s="7">
        <f>D58*A63</f>
        <v>1</v>
      </c>
      <c r="C63" s="7" t="s">
        <v>67</v>
      </c>
      <c r="D63" s="20" t="s">
        <v>222</v>
      </c>
    </row>
    <row r="64" spans="1:4" x14ac:dyDescent="0.25">
      <c r="A64" s="27">
        <v>0.33</v>
      </c>
      <c r="B64" s="9">
        <f>D58*A64</f>
        <v>0.66</v>
      </c>
      <c r="C64" s="7" t="s">
        <v>67</v>
      </c>
      <c r="D64" s="20" t="s">
        <v>204</v>
      </c>
    </row>
    <row r="65" spans="1:4" x14ac:dyDescent="0.25">
      <c r="A65" s="26">
        <v>1</v>
      </c>
      <c r="B65" s="7">
        <f>D58*A65</f>
        <v>2</v>
      </c>
      <c r="C65" s="7" t="s">
        <v>69</v>
      </c>
      <c r="D65" s="20" t="s">
        <v>166</v>
      </c>
    </row>
    <row r="66" spans="1:4" x14ac:dyDescent="0.25">
      <c r="A66" s="27">
        <v>0.5</v>
      </c>
      <c r="B66" s="7">
        <f>D58*A66</f>
        <v>1</v>
      </c>
      <c r="C66" s="7" t="s">
        <v>71</v>
      </c>
      <c r="D66" s="20" t="s">
        <v>417</v>
      </c>
    </row>
    <row r="67" spans="1:4" x14ac:dyDescent="0.25">
      <c r="A67" s="27">
        <v>0.5</v>
      </c>
      <c r="B67" s="7">
        <f>D58*A67</f>
        <v>1</v>
      </c>
      <c r="C67" s="7" t="s">
        <v>67</v>
      </c>
      <c r="D67" s="20" t="s">
        <v>188</v>
      </c>
    </row>
    <row r="68" spans="1:4" x14ac:dyDescent="0.25">
      <c r="A68" s="27">
        <v>0.5</v>
      </c>
      <c r="B68" s="7">
        <f>D58*A68</f>
        <v>1</v>
      </c>
      <c r="C68" s="7" t="s">
        <v>67</v>
      </c>
      <c r="D68" s="20" t="s">
        <v>235</v>
      </c>
    </row>
    <row r="69" spans="1:4" x14ac:dyDescent="0.25">
      <c r="A69" s="27">
        <v>0.5</v>
      </c>
      <c r="B69" s="7">
        <f>D58*A69</f>
        <v>1</v>
      </c>
      <c r="C69" s="7" t="s">
        <v>71</v>
      </c>
      <c r="D69" s="20" t="s">
        <v>205</v>
      </c>
    </row>
    <row r="70" spans="1:4" ht="15.75" thickBot="1" x14ac:dyDescent="0.3">
      <c r="A70" s="32">
        <v>0.66</v>
      </c>
      <c r="B70" s="23">
        <f>D58*A70</f>
        <v>1.32</v>
      </c>
      <c r="C70" s="29" t="s">
        <v>67</v>
      </c>
      <c r="D70" s="25" t="s">
        <v>424</v>
      </c>
    </row>
  </sheetData>
  <mergeCells count="15">
    <mergeCell ref="A56:D56"/>
    <mergeCell ref="A57:D57"/>
    <mergeCell ref="A58:C58"/>
    <mergeCell ref="A31:D31"/>
    <mergeCell ref="A32:D32"/>
    <mergeCell ref="A33:C33"/>
    <mergeCell ref="A44:D44"/>
    <mergeCell ref="A45:D45"/>
    <mergeCell ref="A46:C46"/>
    <mergeCell ref="A16:C16"/>
    <mergeCell ref="A1:D1"/>
    <mergeCell ref="A2:D2"/>
    <mergeCell ref="A3:C3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CMA Recipe Index</vt:lpstr>
      <vt:lpstr>CMK Recipe Index</vt:lpstr>
      <vt:lpstr>CMF Recipe Index</vt:lpstr>
      <vt:lpstr>CMT Recipe Index</vt:lpstr>
      <vt:lpstr>Side Dish.Snack</vt:lpstr>
      <vt:lpstr>Breakfast</vt:lpstr>
      <vt:lpstr>Lunch.Dinner Entrees</vt:lpstr>
      <vt:lpstr>Desserts</vt:lpstr>
      <vt:lpstr>Other Recipes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 Srinath</dc:creator>
  <cp:lastModifiedBy>Alexa Appelman</cp:lastModifiedBy>
  <cp:lastPrinted>2015-01-07T21:27:39Z</cp:lastPrinted>
  <dcterms:created xsi:type="dcterms:W3CDTF">2014-10-29T13:47:42Z</dcterms:created>
  <dcterms:modified xsi:type="dcterms:W3CDTF">2017-08-07T19:10:14Z</dcterms:modified>
</cp:coreProperties>
</file>